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ежед меню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<sst xmlns="http://schemas.openxmlformats.org/spreadsheetml/2006/main" count="49" uniqueCount="48">
  <si>
    <t>Прием пищи</t>
  </si>
  <si>
    <t>Белки</t>
  </si>
  <si>
    <t>Жиры</t>
  </si>
  <si>
    <t>Углеводы</t>
  </si>
  <si>
    <t>Итого за день: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</si>
  <si>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</si>
  <si>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</si>
  <si>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</si>
  <si>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</si>
  <si>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</si>
  <si>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</si>
  <si>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</si>
  <si>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</si>
  <si>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</si>
  <si>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</si>
  <si>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</si>
  <si>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</si>
  <si>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</si>
  <si>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</si>
  <si>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</si>
  <si>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</si>
  <si>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</si>
  <si>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</si>
  <si>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</si>
  <si>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</si>
  <si>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</si>
  <si>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</si>
  <si>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</si>
  <si>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</si>
  <si>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</si>
  <si>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</si>
  <si>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</si>
  <si>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</si>
  <si>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</si>
  <si>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</si>
  <si>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</si>
  <si>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</si>
  <si>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Пшеничный</t>
  </si>
  <si>
    <t>Запеканка из творога с соусом из кураги</t>
  </si>
  <si>
    <t>200/40</t>
  </si>
  <si>
    <t>313, 468</t>
  </si>
  <si>
    <t>Чай с сахаром</t>
  </si>
  <si>
    <t>Компот из плодов или ягод сушеных</t>
  </si>
  <si>
    <t>Рыба запеченная с картофелем по-русски</t>
  </si>
  <si>
    <t>меню приготавливаемых блюд</t>
  </si>
  <si>
    <t>МКОУ Целинная СОШ</t>
  </si>
  <si>
    <t>директор школы</t>
  </si>
  <si>
    <t>М.В. Васильченко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</si>
</sst>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4" sqref="E1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5" t="s">
        <v>45</v>
      </c>
      <c r="D1" s="46"/>
      <c r="E1" s="46"/>
      <c r="F1" s="12" t="s">
        <v>14</v>
      </c>
      <c r="G1" s="2" t="s">
        <v>15</v>
      </c>
      <c r="H1" s="47" t="s">
        <v>46</v>
      </c>
      <c r="I1" s="47"/>
      <c r="J1" s="47"/>
      <c r="K1" s="47"/>
    </row>
    <row r="2" spans="1:12" ht="18" x14ac:dyDescent="0.2">
      <c r="A2" s="29" t="s">
        <v>44</v>
      </c>
      <c r="C2" s="2"/>
      <c r="G2" s="2" t="s">
        <v>16</v>
      </c>
      <c r="H2" s="47" t="s">
        <v>47</v>
      </c>
      <c r="I2" s="47"/>
      <c r="J2" s="47"/>
      <c r="K2" s="47"/>
    </row>
    <row r="3" spans="1:12" ht="17.25" customHeight="1" x14ac:dyDescent="0.2">
      <c r="A3" s="4" t="s">
        <v>6</v>
      </c>
      <c r="C3" s="2"/>
      <c r="D3" s="3"/>
      <c r="E3" s="32" t="s">
        <v>7</v>
      </c>
      <c r="G3" s="2" t="s">
        <v>17</v>
      </c>
      <c r="H3" s="42">
        <v>28</v>
      </c>
      <c r="I3" s="42">
        <v>11</v>
      </c>
      <c r="J3" s="43">
        <v>2023</v>
      </c>
      <c r="K3" s="44"/>
    </row>
    <row r="4" spans="1:12" x14ac:dyDescent="0.2">
      <c r="C4" s="2"/>
      <c r="D4" s="4"/>
      <c r="H4" s="41" t="s">
        <v>34</v>
      </c>
      <c r="I4" s="41" t="s">
        <v>35</v>
      </c>
      <c r="J4" s="41" t="s">
        <v>36</v>
      </c>
    </row>
    <row r="5" spans="1:12" ht="34.5" thickBot="1" x14ac:dyDescent="0.25">
      <c r="A5" s="39" t="s">
        <v>12</v>
      </c>
      <c r="B5" s="40" t="s">
        <v>13</v>
      </c>
      <c r="C5" s="30" t="s">
        <v>0</v>
      </c>
      <c r="D5" s="30" t="s">
        <v>11</v>
      </c>
      <c r="E5" s="30" t="s">
        <v>10</v>
      </c>
      <c r="F5" s="30" t="s">
        <v>32</v>
      </c>
      <c r="G5" s="30" t="s">
        <v>1</v>
      </c>
      <c r="H5" s="30" t="s">
        <v>2</v>
      </c>
      <c r="I5" s="30" t="s">
        <v>3</v>
      </c>
      <c r="J5" s="30" t="s">
        <v>8</v>
      </c>
      <c r="K5" s="31" t="s">
        <v>9</v>
      </c>
      <c r="L5" s="30" t="s">
        <v>33</v>
      </c>
    </row>
    <row r="6" spans="1:12" ht="15" x14ac:dyDescent="0.25">
      <c r="A6" s="18">
        <v>2</v>
      </c>
      <c r="B6" s="19">
        <v>3</v>
      </c>
      <c r="C6" s="20" t="s">
        <v>18</v>
      </c>
      <c r="D6" s="5" t="s">
        <v>19</v>
      </c>
      <c r="E6" s="33" t="s">
        <v>38</v>
      </c>
      <c r="F6" s="34" t="s">
        <v>39</v>
      </c>
      <c r="G6" s="34">
        <v>37.57</v>
      </c>
      <c r="H6" s="34">
        <v>10.79</v>
      </c>
      <c r="I6" s="34">
        <v>59.09</v>
      </c>
      <c r="J6" s="34">
        <v>483.77</v>
      </c>
      <c r="K6" s="35" t="s">
        <v>40</v>
      </c>
      <c r="L6" s="34">
        <v>24.89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20</v>
      </c>
      <c r="E8" s="36" t="s">
        <v>41</v>
      </c>
      <c r="F8" s="37">
        <v>200</v>
      </c>
      <c r="G8" s="37">
        <v>6.94</v>
      </c>
      <c r="H8" s="37">
        <v>11.72</v>
      </c>
      <c r="I8" s="37">
        <v>33.68</v>
      </c>
      <c r="J8" s="37">
        <v>267.93</v>
      </c>
      <c r="K8" s="38">
        <v>493</v>
      </c>
      <c r="L8" s="37">
        <v>2.3199999999999998</v>
      </c>
    </row>
    <row r="9" spans="1:12" ht="15.75" customHeight="1" x14ac:dyDescent="0.25">
      <c r="A9" s="21"/>
      <c r="B9" s="14"/>
      <c r="C9" s="11"/>
      <c r="D9" s="7" t="s">
        <v>21</v>
      </c>
      <c r="E9" s="36"/>
      <c r="F9" s="37"/>
      <c r="G9" s="37"/>
      <c r="H9" s="37"/>
      <c r="I9" s="37"/>
      <c r="J9" s="37"/>
      <c r="K9" s="38"/>
      <c r="L9" s="37"/>
    </row>
    <row r="10" spans="1:12" ht="15" x14ac:dyDescent="0.25">
      <c r="A10" s="21"/>
      <c r="B10" s="14"/>
      <c r="C10" s="11"/>
      <c r="D10" s="7" t="s">
        <v>22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31</v>
      </c>
      <c r="E13" s="9"/>
      <c r="F13" s="17">
        <f>SUM(F6:F12)</f>
        <v>200</v>
      </c>
      <c r="G13" s="17">
        <f t="shared" ref="G13:J13" si="0">SUM(G6:G12)</f>
        <v>44.51</v>
      </c>
      <c r="H13" s="17">
        <f t="shared" si="0"/>
        <v>22.509999999999998</v>
      </c>
      <c r="I13" s="17">
        <f t="shared" si="0"/>
        <v>92.77000000000001</v>
      </c>
      <c r="J13" s="17">
        <f t="shared" si="0"/>
        <v>751.7</v>
      </c>
      <c r="K13" s="23"/>
      <c r="L13" s="17">
        <f t="shared" ref="L13" si="1">SUM(L6:L12)</f>
        <v>27.21</v>
      </c>
    </row>
    <row r="14" spans="1:12" ht="15" x14ac:dyDescent="0.25">
      <c r="A14" s="24">
        <f>A6</f>
        <v>2</v>
      </c>
      <c r="B14" s="13">
        <f>B6</f>
        <v>3</v>
      </c>
      <c r="C14" s="10" t="s">
        <v>23</v>
      </c>
      <c r="D14" s="7" t="s">
        <v>24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25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26</v>
      </c>
      <c r="E16" s="36" t="s">
        <v>43</v>
      </c>
      <c r="F16" s="37">
        <v>200</v>
      </c>
      <c r="G16" s="37">
        <v>2.4500000000000002</v>
      </c>
      <c r="H16" s="37">
        <v>3.65</v>
      </c>
      <c r="I16" s="37">
        <v>17.48</v>
      </c>
      <c r="J16" s="37">
        <v>112.57</v>
      </c>
      <c r="K16" s="38">
        <v>340</v>
      </c>
      <c r="L16" s="37">
        <v>35.49</v>
      </c>
    </row>
    <row r="17" spans="1:12" ht="15" x14ac:dyDescent="0.25">
      <c r="A17" s="21"/>
      <c r="B17" s="14"/>
      <c r="C17" s="11"/>
      <c r="D17" s="7" t="s">
        <v>27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28</v>
      </c>
      <c r="E18" s="36" t="s">
        <v>42</v>
      </c>
      <c r="F18" s="37">
        <v>200</v>
      </c>
      <c r="G18" s="37">
        <v>20.97</v>
      </c>
      <c r="H18" s="37">
        <v>11.56</v>
      </c>
      <c r="I18" s="37">
        <v>9.6300000000000008</v>
      </c>
      <c r="J18" s="37">
        <v>226.5</v>
      </c>
      <c r="K18" s="38">
        <v>512</v>
      </c>
      <c r="L18" s="37">
        <v>4.43</v>
      </c>
    </row>
    <row r="19" spans="1:12" ht="15" x14ac:dyDescent="0.25">
      <c r="A19" s="21"/>
      <c r="B19" s="14"/>
      <c r="C19" s="11"/>
      <c r="D19" s="7" t="s">
        <v>29</v>
      </c>
      <c r="E19" s="36" t="s">
        <v>37</v>
      </c>
      <c r="F19" s="37">
        <v>20</v>
      </c>
      <c r="G19" s="37">
        <v>1.9</v>
      </c>
      <c r="H19" s="37">
        <v>0.23</v>
      </c>
      <c r="I19" s="37">
        <v>12.43</v>
      </c>
      <c r="J19" s="37">
        <v>59.33</v>
      </c>
      <c r="K19" s="38">
        <v>108</v>
      </c>
      <c r="L19" s="37">
        <v>0.87</v>
      </c>
    </row>
    <row r="20" spans="1:12" ht="15" x14ac:dyDescent="0.25">
      <c r="A20" s="21"/>
      <c r="B20" s="14"/>
      <c r="C20" s="11"/>
      <c r="D20" s="7" t="s">
        <v>30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31</v>
      </c>
      <c r="E23" s="9"/>
      <c r="F23" s="17">
        <f>SUM(F14:F22)</f>
        <v>420</v>
      </c>
      <c r="G23" s="17">
        <f t="shared" ref="G23:J23" si="2">SUM(G14:G22)</f>
        <v>25.319999999999997</v>
      </c>
      <c r="H23" s="17">
        <f t="shared" si="2"/>
        <v>15.440000000000001</v>
      </c>
      <c r="I23" s="17">
        <f t="shared" si="2"/>
        <v>39.54</v>
      </c>
      <c r="J23" s="17">
        <f t="shared" si="2"/>
        <v>398.4</v>
      </c>
      <c r="K23" s="23"/>
      <c r="L23" s="17">
        <f t="shared" ref="L23" si="3">SUM(L14:L22)</f>
        <v>40.79</v>
      </c>
    </row>
    <row r="24" spans="1:12" ht="15.75" thickBot="1" x14ac:dyDescent="0.25">
      <c r="A24" s="25">
        <f>A6</f>
        <v>2</v>
      </c>
      <c r="B24" s="26">
        <f>B6</f>
        <v>3</v>
      </c>
      <c r="C24" s="48" t="s">
        <v>4</v>
      </c>
      <c r="D24" s="49"/>
      <c r="E24" s="27"/>
      <c r="F24" s="28">
        <f>F13+F23</f>
        <v>620</v>
      </c>
      <c r="G24" s="28">
        <f t="shared" ref="G24" si="4">G13+G23</f>
        <v>69.83</v>
      </c>
      <c r="H24" s="28">
        <f t="shared" ref="H24" si="5">H13+H23</f>
        <v>37.950000000000003</v>
      </c>
      <c r="I24" s="28">
        <f t="shared" ref="I24" si="6">I13+I23</f>
        <v>132.31</v>
      </c>
      <c r="J24" s="28">
        <f t="shared" ref="J24:L24" si="7">J13+J23</f>
        <v>1150.0999999999999</v>
      </c>
      <c r="K24" s="28"/>
      <c r="L24" s="28">
        <f t="shared" si="7"/>
        <v>68</v>
      </c>
    </row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2023-11-27T02:57:38Z</dcterms:modified>
</cp:coreProperties>
</file>