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24" i="1" l="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<sst xmlns="http://schemas.openxmlformats.org/spreadsheetml/2006/main" count="48" uniqueCount="46">
  <si>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</si>
  <si>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</si>
  <si>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</si>
  <si>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</si>
  <si>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</si>
  <si>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</si>
  <si>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</si>
  <si>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</si>
  <si>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</si>
  <si>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</si>
  <si>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</si>
  <si>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</si>
  <si>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</si>
  <si>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</si>
  <si>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</si>
  <si>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</si>
  <si>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</si>
  <si>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</si>
  <si>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</si>
  <si>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</si>
  <si>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</si>
  <si>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</si>
  <si>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</si>
  <si>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</si>
  <si>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</si>
  <si>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</si>
  <si>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</si>
  <si>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</si>
  <si>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</si>
  <si>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</si>
  <si>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</si>
  <si>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</si>
  <si>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</si>
  <si>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</si>
  <si>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</si>
  <si>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</si>
  <si>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</si>
  <si>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</si>
  <si>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</si>
  <si>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Каша молочная кукурузная</t>
  </si>
  <si>
    <t>Кофейный напиток с молоком</t>
  </si>
  <si>
    <t>Запеканка картофеельная с мясом</t>
  </si>
  <si>
    <t>Кисель из концентрата</t>
  </si>
  <si>
    <t>МКОУ Целинная СОШ</t>
  </si>
  <si>
    <t>директор колы</t>
  </si>
  <si>
    <t xml:space="preserve">М.В. Васильченко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</si>
</sst>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3" t="s">
        <v>43</v>
      </c>
      <c r="D1" s="44"/>
      <c r="E1" s="44"/>
      <c r="F1" s="12" t="s">
        <v>15</v>
      </c>
      <c r="G1" s="2" t="s">
        <v>16</v>
      </c>
      <c r="H1" s="45" t="s">
        <v>44</v>
      </c>
      <c r="I1" s="45"/>
      <c r="J1" s="45"/>
      <c r="K1" s="45"/>
    </row>
    <row r="2" spans="1:12" ht="18" x14ac:dyDescent="0.2">
      <c r="A2" s="25" t="s">
        <v>5</v>
      </c>
      <c r="C2" s="2"/>
      <c r="G2" s="2" t="s">
        <v>17</v>
      </c>
      <c r="H2" s="45" t="s">
        <v>45</v>
      </c>
      <c r="I2" s="45"/>
      <c r="J2" s="45"/>
      <c r="K2" s="45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8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29" t="s">
        <v>39</v>
      </c>
      <c r="F6" s="30">
        <v>200</v>
      </c>
      <c r="G6" s="30">
        <v>6.55</v>
      </c>
      <c r="H6" s="30">
        <v>11.73</v>
      </c>
      <c r="I6" s="30">
        <v>40.58</v>
      </c>
      <c r="J6" s="30">
        <v>293.88</v>
      </c>
      <c r="K6" s="31">
        <v>265</v>
      </c>
      <c r="L6" s="30">
        <v>12.51</v>
      </c>
    </row>
    <row r="7" spans="1:12" ht="15" x14ac:dyDescent="0.2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14"/>
      <c r="B8" s="15"/>
      <c r="C8" s="11"/>
      <c r="D8" s="7" t="s">
        <v>21</v>
      </c>
      <c r="E8" s="32" t="s">
        <v>40</v>
      </c>
      <c r="F8" s="33">
        <v>200</v>
      </c>
      <c r="G8" s="33">
        <v>2.04</v>
      </c>
      <c r="H8" s="33">
        <v>1.88</v>
      </c>
      <c r="I8" s="33">
        <v>27.91</v>
      </c>
      <c r="J8" s="33">
        <v>136.74</v>
      </c>
      <c r="K8" s="34">
        <v>501</v>
      </c>
      <c r="L8" s="33">
        <v>11.83</v>
      </c>
    </row>
    <row r="9" spans="1:12" ht="15" x14ac:dyDescent="0.25">
      <c r="A9" s="14"/>
      <c r="B9" s="15"/>
      <c r="C9" s="11"/>
      <c r="D9" s="7" t="s">
        <v>22</v>
      </c>
      <c r="E9" s="32" t="s">
        <v>38</v>
      </c>
      <c r="F9" s="33">
        <v>20</v>
      </c>
      <c r="G9" s="33">
        <v>1.18</v>
      </c>
      <c r="H9" s="33">
        <v>0.18</v>
      </c>
      <c r="I9" s="33">
        <v>12.45</v>
      </c>
      <c r="J9" s="33">
        <v>56.08</v>
      </c>
      <c r="K9" s="34">
        <v>108</v>
      </c>
      <c r="L9" s="33">
        <v>0.87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420</v>
      </c>
      <c r="G13" s="19">
        <f t="shared" ref="G13:J13" si="0">SUM(G6:G12)</f>
        <v>9.77</v>
      </c>
      <c r="H13" s="19">
        <f t="shared" si="0"/>
        <v>13.79</v>
      </c>
      <c r="I13" s="19">
        <f t="shared" si="0"/>
        <v>80.94</v>
      </c>
      <c r="J13" s="19">
        <f t="shared" si="0"/>
        <v>486.7</v>
      </c>
      <c r="K13" s="21"/>
      <c r="L13" s="19">
        <f t="shared" ref="L13" si="1">SUM(L6:L12)</f>
        <v>25.21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26</v>
      </c>
      <c r="E15" s="32"/>
      <c r="F15" s="33"/>
      <c r="G15" s="33"/>
      <c r="H15" s="33"/>
      <c r="I15" s="33"/>
      <c r="J15" s="33"/>
      <c r="K15" s="34"/>
      <c r="L15" s="33"/>
    </row>
    <row r="16" spans="1:12" ht="15" x14ac:dyDescent="0.25">
      <c r="A16" s="14"/>
      <c r="B16" s="15"/>
      <c r="C16" s="11"/>
      <c r="D16" s="7" t="s">
        <v>27</v>
      </c>
      <c r="E16" s="32" t="s">
        <v>41</v>
      </c>
      <c r="F16" s="33">
        <v>200</v>
      </c>
      <c r="G16" s="33">
        <v>15.28</v>
      </c>
      <c r="H16" s="33">
        <v>32.72</v>
      </c>
      <c r="I16" s="33">
        <v>50.33</v>
      </c>
      <c r="J16" s="33">
        <v>556.86</v>
      </c>
      <c r="K16" s="34">
        <v>377</v>
      </c>
      <c r="L16" s="33">
        <v>36.22</v>
      </c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42</v>
      </c>
      <c r="F18" s="33">
        <v>200</v>
      </c>
      <c r="G18" s="33">
        <v>0</v>
      </c>
      <c r="H18" s="33">
        <v>0</v>
      </c>
      <c r="I18" s="33">
        <v>23.95</v>
      </c>
      <c r="J18" s="33">
        <v>95.81</v>
      </c>
      <c r="K18" s="34">
        <v>503</v>
      </c>
      <c r="L18" s="33">
        <v>5.7</v>
      </c>
    </row>
    <row r="19" spans="1:12" ht="15" x14ac:dyDescent="0.25">
      <c r="A19" s="14"/>
      <c r="B19" s="15"/>
      <c r="C19" s="11"/>
      <c r="D19" s="7" t="s">
        <v>30</v>
      </c>
      <c r="E19" s="32" t="s">
        <v>38</v>
      </c>
      <c r="F19" s="33">
        <v>20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0.87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420</v>
      </c>
      <c r="G23" s="19">
        <f t="shared" ref="G23:J23" si="2">SUM(G14:G22)</f>
        <v>17.18</v>
      </c>
      <c r="H23" s="19">
        <f t="shared" si="2"/>
        <v>32.949999999999996</v>
      </c>
      <c r="I23" s="19">
        <f t="shared" si="2"/>
        <v>86.710000000000008</v>
      </c>
      <c r="J23" s="19">
        <f t="shared" si="2"/>
        <v>712.00000000000011</v>
      </c>
      <c r="K23" s="21"/>
      <c r="L23" s="19">
        <f t="shared" ref="L23" si="3">SUM(L14:L22)</f>
        <v>42.79</v>
      </c>
    </row>
    <row r="24" spans="1:12" ht="15.75" thickBot="1" x14ac:dyDescent="0.25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840</v>
      </c>
      <c r="G24" s="23">
        <f t="shared" ref="G24" si="4">G13+G23</f>
        <v>26.95</v>
      </c>
      <c r="H24" s="23">
        <f t="shared" ref="H24" si="5">H13+H23</f>
        <v>46.739999999999995</v>
      </c>
      <c r="I24" s="23">
        <f t="shared" ref="I24" si="6">I13+I23</f>
        <v>167.65</v>
      </c>
      <c r="J24" s="23">
        <f t="shared" ref="J24:L24" si="7">J13+J23</f>
        <v>1198.7</v>
      </c>
      <c r="K24" s="23"/>
      <c r="L24" s="23">
        <f t="shared" si="7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2023-12-05T04:09:42Z</dcterms:modified>
</cp:coreProperties>
</file>