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питание\ежед меню\"/>
    </mc:Choice>
  </mc:AlternateContent>
  <bookViews>
    <workbookView xWindow="0" yWindow="0" windowWidth="20490" windowHeight="76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H24" i="1" s="1"/>
  <c r="G13" i="1"/>
  <c r="F13" i="1"/>
  <c r="J24" i="1" l="1"/>
  <c r="I24" i="1"/>
  <c r="G24" i="1"/>
  <c r="L24" i="1"/>
  <c r="F24" i="1"/>
</calcChain>
</file>

<file path=xl/sharedStrings.xml><?xml version="1.0" encoding="utf-8"?>
<sst xmlns="http://schemas.openxmlformats.org/spreadsheetml/2006/main" count="48" uniqueCount="47">
  <si>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</si>
  <si>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</si>
  <si>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</si>
  <si>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</si>
  <si>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</si>
  <si>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</si>
  <si>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</si>
  <si>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</si>
  <si>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</si>
  <si>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</si>
  <si>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</si>
  <si>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</si>
  <si>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</si>
  <si>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</si>
  <si>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</si>
  <si>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</si>
  <si>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</si>
  <si>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</si>
  <si>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</si>
  <si>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</si>
  <si>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</si>
  <si>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</si>
  <si>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</si>
  <si>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</si>
  <si>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</si>
  <si>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</si>
  <si>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</si>
  <si>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</si>
  <si>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</si>
  <si>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</si>
  <si>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</si>
  <si>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</si>
  <si>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</si>
  <si>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</si>
  <si>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</si>
  <si>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</si>
  <si>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</si>
  <si>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</si>
  <si>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Пшеничный</t>
  </si>
  <si>
    <t>Котлеты, биточки</t>
  </si>
  <si>
    <t>Каша гречневая рассыпчатая</t>
  </si>
  <si>
    <t>Компот из сухофруктов</t>
  </si>
  <si>
    <t>МКОУ Целинная СОШ</t>
  </si>
  <si>
    <t>директор школы</t>
  </si>
  <si>
    <t>Васильченко М.В.</t>
  </si>
  <si>
    <t>Свекольник</t>
  </si>
  <si>
    <t>салат со свежими помидорами и огурцами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</si>
</sst>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5" t="s">
        <v>42</v>
      </c>
      <c r="D1" s="46"/>
      <c r="E1" s="46"/>
      <c r="F1" s="12" t="s">
        <v>15</v>
      </c>
      <c r="G1" s="2" t="s">
        <v>16</v>
      </c>
      <c r="H1" s="47" t="s">
        <v>43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44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29</v>
      </c>
      <c r="I3" s="42">
        <v>1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2</v>
      </c>
      <c r="B6" s="19">
        <v>1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5" x14ac:dyDescent="0.25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5" x14ac:dyDescent="0.25">
      <c r="A14" s="24">
        <f>A6</f>
        <v>2</v>
      </c>
      <c r="B14" s="13">
        <f>B6</f>
        <v>1</v>
      </c>
      <c r="C14" s="10" t="s">
        <v>24</v>
      </c>
      <c r="D14" s="7" t="s">
        <v>25</v>
      </c>
      <c r="E14" s="36" t="s">
        <v>46</v>
      </c>
      <c r="F14" s="37">
        <v>55</v>
      </c>
      <c r="G14" s="37">
        <v>0.8</v>
      </c>
      <c r="H14" s="37">
        <v>0.2</v>
      </c>
      <c r="I14" s="37">
        <v>7.5</v>
      </c>
      <c r="J14" s="37">
        <v>35</v>
      </c>
      <c r="K14" s="38">
        <v>18</v>
      </c>
      <c r="L14" s="37">
        <v>6.91</v>
      </c>
    </row>
    <row r="15" spans="1:12" ht="15" x14ac:dyDescent="0.25">
      <c r="A15" s="21"/>
      <c r="B15" s="14"/>
      <c r="C15" s="11"/>
      <c r="D15" s="7" t="s">
        <v>26</v>
      </c>
      <c r="E15" s="36" t="s">
        <v>45</v>
      </c>
      <c r="F15" s="37">
        <v>200</v>
      </c>
      <c r="G15" s="37">
        <v>4.8099999999999996</v>
      </c>
      <c r="H15" s="37">
        <v>2.79</v>
      </c>
      <c r="I15" s="37">
        <v>22.12</v>
      </c>
      <c r="J15" s="37">
        <v>132.82</v>
      </c>
      <c r="K15" s="38">
        <v>131</v>
      </c>
      <c r="L15" s="37">
        <v>10.24</v>
      </c>
    </row>
    <row r="16" spans="1:12" ht="15" x14ac:dyDescent="0.25">
      <c r="A16" s="21"/>
      <c r="B16" s="14"/>
      <c r="C16" s="11"/>
      <c r="D16" s="7" t="s">
        <v>27</v>
      </c>
      <c r="E16" s="36" t="s">
        <v>39</v>
      </c>
      <c r="F16" s="37">
        <v>100</v>
      </c>
      <c r="G16" s="37">
        <v>17.920000000000002</v>
      </c>
      <c r="H16" s="37">
        <v>23.4</v>
      </c>
      <c r="I16" s="37">
        <v>14.55</v>
      </c>
      <c r="J16" s="37">
        <v>340.46</v>
      </c>
      <c r="K16" s="38">
        <v>381</v>
      </c>
      <c r="L16" s="37">
        <v>38.03</v>
      </c>
    </row>
    <row r="17" spans="1:12" ht="15" x14ac:dyDescent="0.25">
      <c r="A17" s="21"/>
      <c r="B17" s="14"/>
      <c r="C17" s="11"/>
      <c r="D17" s="7" t="s">
        <v>28</v>
      </c>
      <c r="E17" s="36" t="s">
        <v>40</v>
      </c>
      <c r="F17" s="37">
        <v>200</v>
      </c>
      <c r="G17" s="37">
        <v>9.65</v>
      </c>
      <c r="H17" s="37">
        <v>11.39</v>
      </c>
      <c r="I17" s="37">
        <v>52.11</v>
      </c>
      <c r="J17" s="37">
        <v>349.49</v>
      </c>
      <c r="K17" s="38">
        <v>237</v>
      </c>
      <c r="L17" s="37">
        <v>14.88</v>
      </c>
    </row>
    <row r="18" spans="1:12" ht="15" x14ac:dyDescent="0.25">
      <c r="A18" s="21"/>
      <c r="B18" s="14"/>
      <c r="C18" s="11"/>
      <c r="D18" s="7" t="s">
        <v>29</v>
      </c>
      <c r="E18" s="36" t="s">
        <v>41</v>
      </c>
      <c r="F18" s="37">
        <v>200</v>
      </c>
      <c r="G18" s="37">
        <v>0.16</v>
      </c>
      <c r="H18" s="37">
        <v>0.16</v>
      </c>
      <c r="I18" s="37">
        <v>27.87</v>
      </c>
      <c r="J18" s="37">
        <v>113.57</v>
      </c>
      <c r="K18" s="38">
        <v>508</v>
      </c>
      <c r="L18" s="37">
        <v>4.43</v>
      </c>
    </row>
    <row r="19" spans="1:12" ht="15" x14ac:dyDescent="0.25">
      <c r="A19" s="21"/>
      <c r="B19" s="14"/>
      <c r="C19" s="11"/>
      <c r="D19" s="7" t="s">
        <v>30</v>
      </c>
      <c r="E19" s="36" t="s">
        <v>38</v>
      </c>
      <c r="F19" s="37">
        <v>50</v>
      </c>
      <c r="G19" s="37">
        <v>1.9</v>
      </c>
      <c r="H19" s="37">
        <v>0.23</v>
      </c>
      <c r="I19" s="37">
        <v>12.43</v>
      </c>
      <c r="J19" s="37">
        <v>59.33</v>
      </c>
      <c r="K19" s="38">
        <v>108</v>
      </c>
      <c r="L19" s="37">
        <v>2.42</v>
      </c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805</v>
      </c>
      <c r="G23" s="17">
        <f t="shared" ref="G23:J23" si="2">SUM(G14:G22)</f>
        <v>35.239999999999995</v>
      </c>
      <c r="H23" s="17">
        <f t="shared" si="2"/>
        <v>38.169999999999995</v>
      </c>
      <c r="I23" s="17">
        <f t="shared" si="2"/>
        <v>136.58000000000001</v>
      </c>
      <c r="J23" s="17">
        <f t="shared" si="2"/>
        <v>1030.6699999999998</v>
      </c>
      <c r="K23" s="23"/>
      <c r="L23" s="17">
        <f t="shared" ref="L23" si="3">SUM(L14:L22)</f>
        <v>76.910000000000011</v>
      </c>
    </row>
    <row r="24" spans="1:12" ht="15.75" thickBot="1" x14ac:dyDescent="0.25">
      <c r="A24" s="25">
        <f>A6</f>
        <v>2</v>
      </c>
      <c r="B24" s="26">
        <f>B6</f>
        <v>1</v>
      </c>
      <c r="C24" s="48" t="s">
        <v>4</v>
      </c>
      <c r="D24" s="49"/>
      <c r="E24" s="27"/>
      <c r="F24" s="28">
        <f>F13+F23</f>
        <v>805</v>
      </c>
      <c r="G24" s="28">
        <f t="shared" ref="G24" si="4">G13+G23</f>
        <v>35.239999999999995</v>
      </c>
      <c r="H24" s="28">
        <f t="shared" ref="H24" si="5">H13+H23</f>
        <v>38.169999999999995</v>
      </c>
      <c r="I24" s="28">
        <f t="shared" ref="I24" si="6">I13+I23</f>
        <v>136.58000000000001</v>
      </c>
      <c r="J24" s="28">
        <f t="shared" ref="J24:L24" si="7">J13+J23</f>
        <v>1030.6699999999998</v>
      </c>
      <c r="K24" s="28"/>
      <c r="L24" s="28">
        <f t="shared" si="7"/>
        <v>76.910000000000011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2024-01-31T05:49:24Z</dcterms:modified>
</cp:coreProperties>
</file>