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L24" i="1" l="1"/>
  <c r="J24" i="1"/>
  <c r="I24" i="1"/>
  <c r="H24" i="1"/>
  <c r="F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<sst xmlns="http://schemas.openxmlformats.org/spreadsheetml/2006/main" count="47" uniqueCount="46">
  <si>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</si>
  <si>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</si>
  <si>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</si>
  <si>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</si>
  <si>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</si>
  <si>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</si>
  <si>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</si>
  <si>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</si>
  <si>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</si>
  <si>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</si>
  <si>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</si>
  <si>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</si>
  <si>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</si>
  <si>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</si>
  <si>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</si>
  <si>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</si>
  <si>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</si>
  <si>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</si>
  <si>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</si>
  <si>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</si>
  <si>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</si>
  <si>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</si>
  <si>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</si>
  <si>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</si>
  <si>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</si>
  <si>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</si>
  <si>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</si>
  <si>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</si>
  <si>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</si>
  <si>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</si>
  <si>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</si>
  <si>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</si>
  <si>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</si>
  <si>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</si>
  <si>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</si>
  <si>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</si>
  <si>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</si>
  <si>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</si>
  <si>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</si>
  <si>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Рыба тушеная в томате с овощами</t>
  </si>
  <si>
    <t>Пюре картофельное</t>
  </si>
  <si>
    <t>Компот из плодов или ягод сушеных</t>
  </si>
  <si>
    <t>МКОУ Целинная СОШ</t>
  </si>
  <si>
    <t>директор школы</t>
  </si>
  <si>
    <t>Васильченко М.В.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</si>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</sst>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6" sqref="G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42</v>
      </c>
      <c r="D1" s="47"/>
      <c r="E1" s="47"/>
      <c r="F1" s="12" t="s">
        <v>15</v>
      </c>
      <c r="G1" s="2" t="s">
        <v>16</v>
      </c>
      <c r="H1" s="48" t="s">
        <v>43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44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" si="0">SUM(G6:G12)</f>
        <v>0</v>
      </c>
      <c r="H13" s="17">
        <f t="shared" ref="H13" si="1">SUM(H6:H12)</f>
        <v>0</v>
      </c>
      <c r="I13" s="17">
        <f t="shared" ref="I13" si="2">SUM(I6:I12)</f>
        <v>0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4.09</v>
      </c>
      <c r="H15" s="37">
        <v>3.7</v>
      </c>
      <c r="I15" s="37">
        <v>25.74</v>
      </c>
      <c r="J15" s="37">
        <v>152.6</v>
      </c>
      <c r="K15" s="38">
        <v>142</v>
      </c>
      <c r="L15" s="37">
        <v>14.85</v>
      </c>
    </row>
    <row r="16" spans="1:12" ht="15" x14ac:dyDescent="0.25">
      <c r="A16" s="21"/>
      <c r="B16" s="14"/>
      <c r="C16" s="11"/>
      <c r="D16" s="7" t="s">
        <v>27</v>
      </c>
      <c r="E16" s="45" t="s">
        <v>39</v>
      </c>
      <c r="F16" s="45">
        <v>100</v>
      </c>
      <c r="G16" s="45">
        <v>3.09</v>
      </c>
      <c r="H16" s="45">
        <v>12.29</v>
      </c>
      <c r="I16" s="45">
        <v>3.96</v>
      </c>
      <c r="J16" s="45">
        <v>138.80000000000001</v>
      </c>
      <c r="K16" s="45">
        <v>343</v>
      </c>
      <c r="L16" s="37">
        <v>39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2.25</v>
      </c>
      <c r="H17" s="37">
        <v>6.05</v>
      </c>
      <c r="I17" s="37">
        <v>11.31</v>
      </c>
      <c r="J17" s="37">
        <v>108.74</v>
      </c>
      <c r="K17" s="38">
        <v>429</v>
      </c>
      <c r="L17" s="37">
        <v>16.21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20.97</v>
      </c>
      <c r="H18" s="37">
        <v>11.56</v>
      </c>
      <c r="I18" s="37">
        <v>9.6300000000000008</v>
      </c>
      <c r="J18" s="37">
        <v>226.5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4.01</v>
      </c>
      <c r="H19" s="37">
        <v>6.21</v>
      </c>
      <c r="I19" s="37">
        <v>31.66</v>
      </c>
      <c r="J19" s="37">
        <v>198.51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34.409999999999997</v>
      </c>
      <c r="H23" s="17">
        <f t="shared" ref="H23" si="5">SUM(H14:H22)</f>
        <v>39.81</v>
      </c>
      <c r="I23" s="17">
        <f t="shared" ref="I23" si="6">SUM(I14:I22)</f>
        <v>82.3</v>
      </c>
      <c r="J23" s="17">
        <f t="shared" ref="J23:L23" si="7">SUM(J14:J22)</f>
        <v>825.15</v>
      </c>
      <c r="K23" s="23"/>
      <c r="L23" s="17">
        <f t="shared" si="7"/>
        <v>76.910000000000011</v>
      </c>
    </row>
    <row r="24" spans="1:12" ht="15.75" customHeight="1" thickBot="1" x14ac:dyDescent="0.25">
      <c r="A24" s="25">
        <f>A6</f>
        <v>1</v>
      </c>
      <c r="B24" s="26">
        <f>B6</f>
        <v>5</v>
      </c>
      <c r="C24" s="49" t="s">
        <v>4</v>
      </c>
      <c r="D24" s="50"/>
      <c r="E24" s="27"/>
      <c r="F24" s="28">
        <f>F13+F23</f>
        <v>750</v>
      </c>
      <c r="G24" s="28">
        <f t="shared" ref="G24" si="8">G13+G23</f>
        <v>34.409999999999997</v>
      </c>
      <c r="H24" s="28">
        <f t="shared" ref="H24" si="9">H13+H23</f>
        <v>39.81</v>
      </c>
      <c r="I24" s="28">
        <f t="shared" ref="I24" si="10">I13+I23</f>
        <v>82.3</v>
      </c>
      <c r="J24" s="28">
        <f t="shared" ref="J24:L24" si="11">J13+J23</f>
        <v>825.15</v>
      </c>
      <c r="K24" s="28"/>
      <c r="L24" s="28">
        <f t="shared" si="11"/>
        <v>76.910000000000011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2024-02-26T04:21:16Z</dcterms:modified>
</cp:coreProperties>
</file>