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H24" i="1" l="1"/>
  <c r="F24" i="1"/>
  <c r="I24" i="1"/>
  <c r="J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<sst xmlns="http://schemas.openxmlformats.org/spreadsheetml/2006/main" count="47" uniqueCount="46">
  <si>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</si>
  <si>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</si>
  <si>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</si>
  <si>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</si>
  <si>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</si>
  <si>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</si>
  <si>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</si>
  <si>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</si>
  <si>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</si>
  <si>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</si>
  <si>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</si>
  <si>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</si>
  <si>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</si>
  <si>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</si>
  <si>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</si>
  <si>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</si>
  <si>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</si>
  <si>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</si>
  <si>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</si>
  <si>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</si>
  <si>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</si>
  <si>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</si>
  <si>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</si>
  <si>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</si>
  <si>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</si>
  <si>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</si>
  <si>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</si>
  <si>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</si>
  <si>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</si>
  <si>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</si>
  <si>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</si>
  <si>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</si>
  <si>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</si>
  <si>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</si>
  <si>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</si>
  <si>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</si>
  <si>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</si>
  <si>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</si>
  <si>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рубленные из филе птицы  с маслом</t>
  </si>
  <si>
    <t>Компот из плодов и ягод сушеных (курага)</t>
  </si>
  <si>
    <t>Пшеничный 1 сорт</t>
  </si>
  <si>
    <t>Каша гречневая рассыпчатая</t>
  </si>
  <si>
    <t>МКОУ Целинная СОШ</t>
  </si>
  <si>
    <t>директор школы</t>
  </si>
  <si>
    <t>Васильченко М.В.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</si>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</sst>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13" sqref="I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42</v>
      </c>
      <c r="D1" s="46"/>
      <c r="E1" s="46"/>
      <c r="F1" s="12" t="s">
        <v>15</v>
      </c>
      <c r="G1" s="2" t="s">
        <v>16</v>
      </c>
      <c r="H1" s="47" t="s">
        <v>43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44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27</v>
      </c>
      <c r="I3" s="42">
        <v>12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2.23</v>
      </c>
      <c r="H15" s="37">
        <v>5.03</v>
      </c>
      <c r="I15" s="37">
        <v>15.03</v>
      </c>
      <c r="J15" s="37">
        <v>114.56</v>
      </c>
      <c r="K15" s="38">
        <v>128</v>
      </c>
      <c r="L15" s="37">
        <v>12.4</v>
      </c>
    </row>
    <row r="16" spans="1:12" ht="15" x14ac:dyDescent="0.25">
      <c r="A16" s="21"/>
      <c r="B16" s="14"/>
      <c r="C16" s="11"/>
      <c r="D16" s="7" t="s">
        <v>27</v>
      </c>
      <c r="E16" s="36" t="s">
        <v>38</v>
      </c>
      <c r="F16" s="37">
        <v>100</v>
      </c>
      <c r="G16" s="37">
        <v>16.5</v>
      </c>
      <c r="H16" s="37">
        <v>28.12</v>
      </c>
      <c r="I16" s="37">
        <v>16.04</v>
      </c>
      <c r="J16" s="37">
        <v>383.23</v>
      </c>
      <c r="K16" s="38">
        <v>498</v>
      </c>
      <c r="L16" s="37">
        <v>38.03</v>
      </c>
    </row>
    <row r="17" spans="1:12" ht="15" x14ac:dyDescent="0.25">
      <c r="A17" s="21"/>
      <c r="B17" s="14"/>
      <c r="C17" s="11"/>
      <c r="D17" s="7" t="s">
        <v>28</v>
      </c>
      <c r="E17" s="36" t="s">
        <v>41</v>
      </c>
      <c r="F17" s="37">
        <v>200</v>
      </c>
      <c r="G17" s="37">
        <v>12.1</v>
      </c>
      <c r="H17" s="37">
        <v>12.73</v>
      </c>
      <c r="I17" s="37">
        <v>49.21</v>
      </c>
      <c r="J17" s="37">
        <v>359.84</v>
      </c>
      <c r="K17" s="38">
        <v>239</v>
      </c>
      <c r="L17" s="37">
        <v>12.71</v>
      </c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1.04</v>
      </c>
      <c r="H18" s="37">
        <v>0.06</v>
      </c>
      <c r="I18" s="37">
        <v>30.16</v>
      </c>
      <c r="J18" s="37">
        <v>125.34</v>
      </c>
      <c r="K18" s="38">
        <v>512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40</v>
      </c>
      <c r="F19" s="37">
        <v>50</v>
      </c>
      <c r="G19" s="37">
        <v>1.9</v>
      </c>
      <c r="H19" s="37">
        <v>0.23</v>
      </c>
      <c r="I19" s="37">
        <v>12.43</v>
      </c>
      <c r="J19" s="37">
        <v>59.33</v>
      </c>
      <c r="K19" s="38">
        <v>108</v>
      </c>
      <c r="L19" s="37">
        <v>0.43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33.769999999999996</v>
      </c>
      <c r="H23" s="17">
        <f t="shared" si="2"/>
        <v>46.169999999999995</v>
      </c>
      <c r="I23" s="17">
        <f t="shared" si="2"/>
        <v>122.87</v>
      </c>
      <c r="J23" s="17">
        <f t="shared" si="2"/>
        <v>1042.3</v>
      </c>
      <c r="K23" s="23"/>
      <c r="L23" s="17">
        <f t="shared" ref="L23" si="3">SUM(L14:L22)</f>
        <v>68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750</v>
      </c>
      <c r="G24" s="28">
        <f t="shared" ref="G24:J24" si="4">G13+G23</f>
        <v>33.769999999999996</v>
      </c>
      <c r="H24" s="28">
        <f t="shared" si="4"/>
        <v>46.169999999999995</v>
      </c>
      <c r="I24" s="28">
        <f t="shared" si="4"/>
        <v>122.87</v>
      </c>
      <c r="J24" s="28">
        <f t="shared" si="4"/>
        <v>1042.3</v>
      </c>
      <c r="K24" s="28"/>
      <c r="L24" s="28">
        <f t="shared" ref="L24" si="5">L13+L23</f>
        <v>68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2023-12-26T04:45:41Z</dcterms:modified>
</cp:coreProperties>
</file>