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24" i="1" l="1"/>
  <c r="I24" i="1"/>
  <c r="L24" i="1"/>
  <c r="F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<sst xmlns="http://schemas.openxmlformats.org/spreadsheetml/2006/main" count="48" uniqueCount="47">
  <si>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</si>
  <si>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</si>
  <si>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</si>
  <si>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</si>
  <si>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</si>
  <si>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</si>
  <si>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</si>
  <si>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</si>
  <si>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</si>
  <si>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</si>
  <si>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</si>
  <si>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</si>
  <si>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</si>
  <si>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</si>
  <si>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</si>
  <si>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</si>
  <si>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</si>
  <si>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</si>
  <si>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</si>
  <si>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</si>
  <si>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</si>
  <si>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</si>
  <si>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</si>
  <si>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</si>
  <si>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</si>
  <si>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</si>
  <si>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</si>
  <si>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</si>
  <si>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</si>
  <si>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</si>
  <si>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</si>
  <si>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</si>
  <si>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</si>
  <si>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</si>
  <si>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</si>
  <si>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</si>
  <si>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</si>
  <si>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</si>
  <si>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</si>
  <si>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Ржано-пшеничный</t>
  </si>
  <si>
    <t>Кисель из концентрата</t>
  </si>
  <si>
    <t>МКОУ Целинная СОШ</t>
  </si>
  <si>
    <t>директор школы</t>
  </si>
  <si>
    <t>Васильченко М.В.</t>
  </si>
  <si>
    <t>Запеканка картофельная с мясом</t>
  </si>
  <si>
    <t>Суп с макаронными изделиями</t>
  </si>
  <si>
    <t>салат со свежими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</si>
</sst>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5" sqref="O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41</v>
      </c>
      <c r="D1" s="44"/>
      <c r="E1" s="44"/>
      <c r="F1" s="12" t="s">
        <v>15</v>
      </c>
      <c r="G1" s="2" t="s">
        <v>16</v>
      </c>
      <c r="H1" s="45" t="s">
        <v>42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43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18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58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8.91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220</v>
      </c>
      <c r="G15" s="33">
        <v>2.41</v>
      </c>
      <c r="H15" s="33">
        <v>6.09</v>
      </c>
      <c r="I15" s="33">
        <v>14.26</v>
      </c>
      <c r="J15" s="33">
        <v>121.48</v>
      </c>
      <c r="K15" s="34">
        <v>157</v>
      </c>
      <c r="L15" s="33">
        <v>8.5299999999999994</v>
      </c>
    </row>
    <row r="16" spans="1:12" ht="15" x14ac:dyDescent="0.25">
      <c r="A16" s="14"/>
      <c r="B16" s="15"/>
      <c r="C16" s="11"/>
      <c r="D16" s="7" t="s">
        <v>27</v>
      </c>
      <c r="E16" s="32" t="s">
        <v>44</v>
      </c>
      <c r="F16" s="33">
        <v>250</v>
      </c>
      <c r="G16" s="33">
        <v>15.28</v>
      </c>
      <c r="H16" s="33">
        <v>32.72</v>
      </c>
      <c r="I16" s="33">
        <v>50.33</v>
      </c>
      <c r="J16" s="33">
        <v>556.86</v>
      </c>
      <c r="K16" s="34">
        <v>377</v>
      </c>
      <c r="L16" s="33">
        <v>49.03</v>
      </c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</v>
      </c>
      <c r="H18" s="33">
        <v>0</v>
      </c>
      <c r="I18" s="33">
        <v>23.95</v>
      </c>
      <c r="J18" s="33">
        <v>95.81</v>
      </c>
      <c r="K18" s="34">
        <v>503</v>
      </c>
      <c r="L18" s="33">
        <v>5.7</v>
      </c>
    </row>
    <row r="19" spans="1:12" ht="15" x14ac:dyDescent="0.25">
      <c r="A19" s="14"/>
      <c r="B19" s="15"/>
      <c r="C19" s="11"/>
      <c r="D19" s="7" t="s">
        <v>30</v>
      </c>
      <c r="E19" s="32" t="s">
        <v>38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 t="s">
        <v>39</v>
      </c>
      <c r="F20" s="33">
        <v>30</v>
      </c>
      <c r="G20" s="33">
        <v>1.25</v>
      </c>
      <c r="H20" s="33">
        <v>0.18</v>
      </c>
      <c r="I20" s="33">
        <v>12.45</v>
      </c>
      <c r="J20" s="33">
        <v>56.08</v>
      </c>
      <c r="K20" s="34">
        <v>110</v>
      </c>
      <c r="L20" s="33">
        <v>2.3199999999999998</v>
      </c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808</v>
      </c>
      <c r="G23" s="19">
        <f t="shared" ref="G23:J23" si="2">SUM(G14:G22)</f>
        <v>21.639999999999997</v>
      </c>
      <c r="H23" s="19">
        <f t="shared" si="2"/>
        <v>39.419999999999995</v>
      </c>
      <c r="I23" s="19">
        <f t="shared" si="2"/>
        <v>120.92</v>
      </c>
      <c r="J23" s="19">
        <f t="shared" si="2"/>
        <v>924.56000000000017</v>
      </c>
      <c r="K23" s="21"/>
      <c r="L23" s="19">
        <f t="shared" ref="L23" si="3">SUM(L14:L22)</f>
        <v>76.91</v>
      </c>
    </row>
    <row r="24" spans="1:12" ht="15.75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808</v>
      </c>
      <c r="G24" s="23">
        <f t="shared" ref="G24" si="4">G13+G23</f>
        <v>21.639999999999997</v>
      </c>
      <c r="H24" s="23">
        <f t="shared" ref="H24" si="5">H13+H23</f>
        <v>39.419999999999995</v>
      </c>
      <c r="I24" s="23">
        <f t="shared" ref="I24" si="6">I13+I23</f>
        <v>120.92</v>
      </c>
      <c r="J24" s="23">
        <f t="shared" ref="J24:L24" si="7">J13+J23</f>
        <v>924.56000000000017</v>
      </c>
      <c r="K24" s="23"/>
      <c r="L24" s="23">
        <f t="shared" si="7"/>
        <v>76.91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2024-01-19T09:23:03Z</dcterms:modified>
</cp:coreProperties>
</file>