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7" i="1" l="1"/>
  <c r="A17" i="1"/>
  <c r="L16" i="1"/>
  <c r="J16" i="1"/>
  <c r="I16" i="1"/>
  <c r="H16" i="1"/>
  <c r="G16" i="1"/>
  <c r="F16" i="1"/>
  <c r="B7" i="1"/>
  <c r="A7" i="1"/>
  <c r="L6" i="1"/>
  <c r="J6" i="1"/>
  <c r="I6" i="1"/>
  <c r="H6" i="1"/>
  <c r="H17" i="1" s="1"/>
  <c r="G6" i="1"/>
  <c r="F6" i="1"/>
  <c r="G17" i="1" l="1"/>
  <c r="J17" i="1"/>
  <c r="I17" i="1"/>
  <c r="L17" i="1"/>
  <c r="F17" i="1"/>
</calcChain>
</file>

<file path=xl/sharedStrings.xml><?xml version="1.0" encoding="utf-8"?>
<sst xmlns="http://schemas.openxmlformats.org/spreadsheetml/2006/main" count="42" uniqueCount="41">
  <si>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</si>
  <si>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</si>
  <si>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</si>
  <si>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</si>
  <si>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</si>
  <si>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</si>
  <si>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</si>
  <si>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</si>
  <si>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</si>
  <si>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</si>
  <si>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</si>
  <si>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</si>
  <si>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</si>
  <si>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</si>
  <si>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</si>
  <si>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</si>
  <si>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</si>
  <si>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</si>
  <si>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</si>
  <si>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</si>
  <si>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</si>
  <si>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</si>
  <si>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</si>
  <si>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</si>
  <si>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</si>
  <si>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</si>
  <si>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</si>
  <si>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</si>
  <si>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</si>
  <si>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</si>
  <si>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</si>
  <si>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</si>
  <si>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</si>
  <si>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</si>
  <si>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Компот из плодов или ягод сушеных</t>
  </si>
  <si>
    <t>Рыба запеченная с картофелем по-русски</t>
  </si>
  <si>
    <t>МКОУ Целинная СОШ</t>
  </si>
  <si>
    <t>директор школы</t>
  </si>
  <si>
    <t>Васильченко М.В.</t>
  </si>
  <si>
    <t>Суп картофельный с клецками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</si>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</sst>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4" sqref="M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0" t="s">
        <v>36</v>
      </c>
      <c r="D1" s="41"/>
      <c r="E1" s="41"/>
      <c r="F1" s="11" t="s">
        <v>15</v>
      </c>
      <c r="G1" s="2" t="s">
        <v>16</v>
      </c>
      <c r="H1" s="42" t="s">
        <v>37</v>
      </c>
      <c r="I1" s="42"/>
      <c r="J1" s="42"/>
      <c r="K1" s="42"/>
    </row>
    <row r="2" spans="1:12" ht="18" x14ac:dyDescent="0.2">
      <c r="A2" s="25" t="s">
        <v>5</v>
      </c>
      <c r="C2" s="2"/>
      <c r="G2" s="2" t="s">
        <v>17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5">
        <v>31</v>
      </c>
      <c r="I3" s="35">
        <v>1</v>
      </c>
      <c r="J3" s="36">
        <v>2024</v>
      </c>
      <c r="K3" s="37"/>
    </row>
    <row r="4" spans="1:12" x14ac:dyDescent="0.2">
      <c r="C4" s="2"/>
      <c r="D4" s="4"/>
      <c r="H4" s="34" t="s">
        <v>30</v>
      </c>
      <c r="I4" s="34" t="s">
        <v>31</v>
      </c>
      <c r="J4" s="34" t="s">
        <v>32</v>
      </c>
    </row>
    <row r="5" spans="1:12" ht="34.5" thickBot="1" x14ac:dyDescent="0.25">
      <c r="A5" s="32" t="s">
        <v>13</v>
      </c>
      <c r="B5" s="33" t="s">
        <v>14</v>
      </c>
      <c r="C5" s="26" t="s">
        <v>0</v>
      </c>
      <c r="D5" s="26" t="s">
        <v>12</v>
      </c>
      <c r="E5" s="26" t="s">
        <v>11</v>
      </c>
      <c r="F5" s="26" t="s">
        <v>28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29</v>
      </c>
    </row>
    <row r="6" spans="1:12" ht="15" x14ac:dyDescent="0.25">
      <c r="A6" s="18"/>
      <c r="B6" s="14"/>
      <c r="C6" s="7"/>
      <c r="D6" s="15" t="s">
        <v>27</v>
      </c>
      <c r="E6" s="8"/>
      <c r="F6" s="16" t="e">
        <f>SUM(#REF!)</f>
        <v>#REF!</v>
      </c>
      <c r="G6" s="16" t="e">
        <f>SUM(#REF!)</f>
        <v>#REF!</v>
      </c>
      <c r="H6" s="16" t="e">
        <f>SUM(#REF!)</f>
        <v>#REF!</v>
      </c>
      <c r="I6" s="16" t="e">
        <f>SUM(#REF!)</f>
        <v>#REF!</v>
      </c>
      <c r="J6" s="16" t="e">
        <f>SUM(#REF!)</f>
        <v>#REF!</v>
      </c>
      <c r="K6" s="19"/>
      <c r="L6" s="16" t="e">
        <f>SUM(#REF!)</f>
        <v>#REF!</v>
      </c>
    </row>
    <row r="7" spans="1:12" ht="15" x14ac:dyDescent="0.25">
      <c r="A7" s="20" t="e">
        <f>#REF!</f>
        <v>#REF!</v>
      </c>
      <c r="B7" s="12" t="e">
        <f>#REF!</f>
        <v>#REF!</v>
      </c>
      <c r="C7" s="9" t="s">
        <v>19</v>
      </c>
      <c r="D7" s="6" t="s">
        <v>20</v>
      </c>
      <c r="E7" s="29" t="s">
        <v>40</v>
      </c>
      <c r="F7" s="30">
        <v>100</v>
      </c>
      <c r="G7" s="30">
        <v>0.8</v>
      </c>
      <c r="H7" s="30">
        <v>0.2</v>
      </c>
      <c r="I7" s="30">
        <v>7.5</v>
      </c>
      <c r="J7" s="30">
        <v>35</v>
      </c>
      <c r="K7" s="31">
        <v>18</v>
      </c>
      <c r="L7" s="30">
        <v>14.77</v>
      </c>
    </row>
    <row r="8" spans="1:12" ht="15" x14ac:dyDescent="0.25">
      <c r="A8" s="17"/>
      <c r="B8" s="13"/>
      <c r="C8" s="10"/>
      <c r="D8" s="6" t="s">
        <v>21</v>
      </c>
      <c r="E8" s="29" t="s">
        <v>39</v>
      </c>
      <c r="F8" s="30">
        <v>200</v>
      </c>
      <c r="G8" s="30">
        <v>0.81</v>
      </c>
      <c r="H8" s="30">
        <v>9.99</v>
      </c>
      <c r="I8" s="30">
        <v>3.35</v>
      </c>
      <c r="J8" s="30">
        <v>106.55</v>
      </c>
      <c r="K8" s="31">
        <v>146</v>
      </c>
      <c r="L8" s="30">
        <v>16.95</v>
      </c>
    </row>
    <row r="9" spans="1:12" ht="15" x14ac:dyDescent="0.25">
      <c r="A9" s="17"/>
      <c r="B9" s="13"/>
      <c r="C9" s="10"/>
      <c r="D9" s="6" t="s">
        <v>22</v>
      </c>
      <c r="E9" s="29" t="s">
        <v>35</v>
      </c>
      <c r="F9" s="30">
        <v>250</v>
      </c>
      <c r="G9" s="30">
        <v>2.4500000000000002</v>
      </c>
      <c r="H9" s="30">
        <v>3.65</v>
      </c>
      <c r="I9" s="30">
        <v>17.48</v>
      </c>
      <c r="J9" s="30">
        <v>112.57</v>
      </c>
      <c r="K9" s="31">
        <v>340</v>
      </c>
      <c r="L9" s="30">
        <v>38.340000000000003</v>
      </c>
    </row>
    <row r="10" spans="1:12" ht="15" x14ac:dyDescent="0.25">
      <c r="A10" s="17"/>
      <c r="B10" s="13"/>
      <c r="C10" s="10"/>
      <c r="D10" s="6" t="s">
        <v>23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7"/>
      <c r="B11" s="13"/>
      <c r="C11" s="10"/>
      <c r="D11" s="6" t="s">
        <v>24</v>
      </c>
      <c r="E11" s="29" t="s">
        <v>34</v>
      </c>
      <c r="F11" s="30">
        <v>200</v>
      </c>
      <c r="G11" s="30">
        <v>20.97</v>
      </c>
      <c r="H11" s="30">
        <v>11.56</v>
      </c>
      <c r="I11" s="30">
        <v>9.6300000000000008</v>
      </c>
      <c r="J11" s="30">
        <v>226.5</v>
      </c>
      <c r="K11" s="31">
        <v>512</v>
      </c>
      <c r="L11" s="30">
        <v>4.43</v>
      </c>
    </row>
    <row r="12" spans="1:12" ht="15" x14ac:dyDescent="0.25">
      <c r="A12" s="17"/>
      <c r="B12" s="13"/>
      <c r="C12" s="10"/>
      <c r="D12" s="6" t="s">
        <v>25</v>
      </c>
      <c r="E12" s="29" t="s">
        <v>33</v>
      </c>
      <c r="F12" s="30">
        <v>50</v>
      </c>
      <c r="G12" s="30">
        <v>1.9</v>
      </c>
      <c r="H12" s="30">
        <v>0.23</v>
      </c>
      <c r="I12" s="30">
        <v>12.43</v>
      </c>
      <c r="J12" s="30">
        <v>59.33</v>
      </c>
      <c r="K12" s="31">
        <v>108</v>
      </c>
      <c r="L12" s="30">
        <v>2.42</v>
      </c>
    </row>
    <row r="13" spans="1:12" ht="15" x14ac:dyDescent="0.25">
      <c r="A13" s="17"/>
      <c r="B13" s="13"/>
      <c r="C13" s="10"/>
      <c r="D13" s="6" t="s">
        <v>26</v>
      </c>
      <c r="E13" s="29"/>
      <c r="F13" s="30"/>
      <c r="G13" s="30"/>
      <c r="H13" s="30"/>
      <c r="I13" s="30"/>
      <c r="J13" s="30"/>
      <c r="K13" s="31"/>
      <c r="L13" s="30"/>
    </row>
    <row r="14" spans="1:12" ht="15" x14ac:dyDescent="0.25">
      <c r="A14" s="17"/>
      <c r="B14" s="13"/>
      <c r="C14" s="10"/>
      <c r="D14" s="5"/>
      <c r="E14" s="29"/>
      <c r="F14" s="30"/>
      <c r="G14" s="30"/>
      <c r="H14" s="30"/>
      <c r="I14" s="30"/>
      <c r="J14" s="30"/>
      <c r="K14" s="31"/>
      <c r="L14" s="30"/>
    </row>
    <row r="15" spans="1:12" ht="15" x14ac:dyDescent="0.25">
      <c r="A15" s="17"/>
      <c r="B15" s="13"/>
      <c r="C15" s="10"/>
      <c r="D15" s="5"/>
      <c r="E15" s="29"/>
      <c r="F15" s="30"/>
      <c r="G15" s="30"/>
      <c r="H15" s="30"/>
      <c r="I15" s="30"/>
      <c r="J15" s="30"/>
      <c r="K15" s="31"/>
      <c r="L15" s="30"/>
    </row>
    <row r="16" spans="1:12" ht="15" x14ac:dyDescent="0.25">
      <c r="A16" s="18"/>
      <c r="B16" s="14"/>
      <c r="C16" s="7"/>
      <c r="D16" s="15" t="s">
        <v>27</v>
      </c>
      <c r="E16" s="8"/>
      <c r="F16" s="16">
        <f>SUM(F7:F15)</f>
        <v>800</v>
      </c>
      <c r="G16" s="16">
        <f t="shared" ref="G16:J16" si="0">SUM(G7:G15)</f>
        <v>26.93</v>
      </c>
      <c r="H16" s="16">
        <f t="shared" si="0"/>
        <v>25.63</v>
      </c>
      <c r="I16" s="16">
        <f t="shared" si="0"/>
        <v>50.39</v>
      </c>
      <c r="J16" s="16">
        <f t="shared" si="0"/>
        <v>539.95000000000005</v>
      </c>
      <c r="K16" s="19"/>
      <c r="L16" s="16">
        <f t="shared" ref="L16" si="1">SUM(L7:L15)</f>
        <v>76.910000000000011</v>
      </c>
    </row>
    <row r="17" spans="1:12" ht="15.75" thickBot="1" x14ac:dyDescent="0.25">
      <c r="A17" s="21" t="e">
        <f>#REF!</f>
        <v>#REF!</v>
      </c>
      <c r="B17" s="22" t="e">
        <f>#REF!</f>
        <v>#REF!</v>
      </c>
      <c r="C17" s="38" t="s">
        <v>4</v>
      </c>
      <c r="D17" s="39"/>
      <c r="E17" s="23"/>
      <c r="F17" s="24" t="e">
        <f>F6+F16</f>
        <v>#REF!</v>
      </c>
      <c r="G17" s="24" t="e">
        <f t="shared" ref="G17" si="2">G6+G16</f>
        <v>#REF!</v>
      </c>
      <c r="H17" s="24" t="e">
        <f t="shared" ref="H17" si="3">H6+H16</f>
        <v>#REF!</v>
      </c>
      <c r="I17" s="24" t="e">
        <f t="shared" ref="I17" si="4">I6+I16</f>
        <v>#REF!</v>
      </c>
      <c r="J17" s="24" t="e">
        <f t="shared" ref="J17:L17" si="5">J6+J16</f>
        <v>#REF!</v>
      </c>
      <c r="K17" s="24"/>
      <c r="L17" s="24" t="e">
        <f t="shared" si="5"/>
        <v>#REF!</v>
      </c>
    </row>
  </sheetData>
  <mergeCells count="4">
    <mergeCell ref="C1:E1"/>
    <mergeCell ref="H1:K1"/>
    <mergeCell ref="H2:K2"/>
    <mergeCell ref="C17:D1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2024-01-31T05:57:00Z</dcterms:modified>
</cp:coreProperties>
</file>