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<sst xmlns="http://schemas.openxmlformats.org/spreadsheetml/2006/main" count="47" uniqueCount="46">
  <si>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</si>
  <si>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</si>
  <si>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</si>
  <si>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</si>
  <si>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</si>
  <si>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</si>
  <si>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</si>
  <si>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</si>
  <si>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</si>
  <si>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</si>
  <si>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</si>
  <si>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</si>
  <si>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</si>
  <si>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</si>
  <si>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</si>
  <si>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</si>
  <si>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</si>
  <si>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</si>
  <si>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</si>
  <si>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</si>
  <si>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</si>
  <si>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</si>
  <si>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</si>
  <si>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</si>
  <si>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</si>
  <si>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</si>
  <si>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</si>
  <si>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</si>
  <si>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</si>
  <si>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</si>
  <si>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</si>
  <si>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</si>
  <si>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</si>
  <si>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</si>
  <si>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</si>
  <si>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</si>
  <si>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</si>
  <si>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</si>
  <si>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</si>
  <si>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Печень говяжья по-строгоновски</t>
  </si>
  <si>
    <t>Макаронные изделия отварные</t>
  </si>
  <si>
    <t>Компот из крыжовника или смородины черной</t>
  </si>
  <si>
    <t>МКОУ Целинная СОШ</t>
  </si>
  <si>
    <t>директор школы</t>
  </si>
  <si>
    <t>Васильченко М.В.</t>
  </si>
  <si>
    <t>суп картофельный с бобовыми (2-й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</si>
</sst>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45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0.73</v>
      </c>
      <c r="H15" s="37">
        <v>9.99</v>
      </c>
      <c r="I15" s="37">
        <v>3.83</v>
      </c>
      <c r="J15" s="37">
        <v>108.15</v>
      </c>
      <c r="K15" s="38">
        <v>145</v>
      </c>
      <c r="L15" s="37">
        <v>15.83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7.72</v>
      </c>
      <c r="H16" s="37">
        <v>9.25</v>
      </c>
      <c r="I16" s="37">
        <v>20.67</v>
      </c>
      <c r="J16" s="37">
        <v>196.84</v>
      </c>
      <c r="K16" s="38">
        <v>398</v>
      </c>
      <c r="L16" s="37">
        <v>40.76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18.48</v>
      </c>
      <c r="H17" s="37">
        <v>21.39</v>
      </c>
      <c r="I17" s="37">
        <v>17.66</v>
      </c>
      <c r="J17" s="37">
        <v>337.09</v>
      </c>
      <c r="K17" s="38">
        <v>291</v>
      </c>
      <c r="L17" s="37">
        <v>9.6999999999999993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6.6</v>
      </c>
      <c r="H18" s="37">
        <v>7.25</v>
      </c>
      <c r="I18" s="37">
        <v>47.455500000000001</v>
      </c>
      <c r="J18" s="37">
        <v>281.44</v>
      </c>
      <c r="K18" s="38">
        <v>511</v>
      </c>
      <c r="L18" s="37">
        <v>8.1999999999999993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0.13</v>
      </c>
      <c r="I19" s="37">
        <v>26</v>
      </c>
      <c r="J19" s="37">
        <v>105.83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33.71</v>
      </c>
      <c r="H23" s="17">
        <f t="shared" ref="H23" si="5">SUM(H14:H22)</f>
        <v>48.010000000000005</v>
      </c>
      <c r="I23" s="17">
        <f t="shared" ref="I23" si="6">SUM(I14:I22)</f>
        <v>115.6155</v>
      </c>
      <c r="J23" s="17">
        <f t="shared" ref="J23:L23" si="7">SUM(J14:J22)</f>
        <v>1029.3499999999999</v>
      </c>
      <c r="K23" s="23"/>
      <c r="L23" s="17">
        <f t="shared" si="7"/>
        <v>76.91</v>
      </c>
    </row>
    <row r="24" spans="1:12" ht="15.75" customHeight="1" thickBot="1" x14ac:dyDescent="0.25">
      <c r="A24" s="25">
        <f>A6</f>
        <v>1</v>
      </c>
      <c r="B24" s="26">
        <f>B6</f>
        <v>4</v>
      </c>
      <c r="C24" s="49" t="s">
        <v>4</v>
      </c>
      <c r="D24" s="50"/>
      <c r="E24" s="27"/>
      <c r="F24" s="28">
        <f>F13+F23</f>
        <v>750</v>
      </c>
      <c r="G24" s="28">
        <f t="shared" ref="G24" si="8">G13+G23</f>
        <v>33.71</v>
      </c>
      <c r="H24" s="28">
        <f t="shared" ref="H24" si="9">H13+H23</f>
        <v>48.010000000000005</v>
      </c>
      <c r="I24" s="28">
        <f t="shared" ref="I24" si="10">I13+I23</f>
        <v>115.6155</v>
      </c>
      <c r="J24" s="28">
        <f t="shared" ref="J24:L24" si="11">J13+J23</f>
        <v>1029.3499999999999</v>
      </c>
      <c r="K24" s="28"/>
      <c r="L24" s="28">
        <f t="shared" si="11"/>
        <v>76.91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2024-02-05T04:18:02Z</dcterms:modified>
</cp:coreProperties>
</file>