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J24" i="1" l="1"/>
  <c r="F24" i="1"/>
  <c r="G24" i="1"/>
  <c r="L24" i="1"/>
  <c r="H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<sst xmlns="http://schemas.openxmlformats.org/spreadsheetml/2006/main" count="47" uniqueCount="46">
  <si>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</si>
  <si>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</si>
  <si>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</si>
  <si>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</si>
  <si>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</si>
  <si>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</si>
  <si>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</si>
  <si>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</si>
  <si>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</si>
  <si>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</si>
  <si>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</si>
  <si>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</si>
  <si>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</si>
  <si>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</si>
  <si>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</si>
  <si>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</si>
  <si>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</si>
  <si>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</si>
  <si>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</si>
  <si>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</si>
  <si>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</si>
  <si>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</si>
  <si>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</si>
  <si>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</si>
  <si>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</si>
  <si>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</si>
  <si>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</si>
  <si>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</si>
  <si>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</si>
  <si>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</si>
  <si>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</si>
  <si>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</si>
  <si>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</si>
  <si>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</si>
  <si>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</si>
  <si>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</si>
  <si>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</si>
  <si>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</si>
  <si>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</si>
  <si>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Плов из отварной птицы</t>
  </si>
  <si>
    <t>Компот из свежих фруктов</t>
  </si>
  <si>
    <t>МКОУ Целинная СОШ</t>
  </si>
  <si>
    <t>директор школы</t>
  </si>
  <si>
    <t>Васильченко М.В.</t>
  </si>
  <si>
    <t>Салат "Веснушка"</t>
  </si>
  <si>
    <t>Суп картофельный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</si>
</sst>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41</v>
      </c>
      <c r="D1" s="46"/>
      <c r="E1" s="46"/>
      <c r="F1" s="12" t="s">
        <v>15</v>
      </c>
      <c r="G1" s="2" t="s">
        <v>16</v>
      </c>
      <c r="H1" s="47" t="s">
        <v>42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 t="s">
        <v>44</v>
      </c>
      <c r="F14" s="37">
        <v>80</v>
      </c>
      <c r="G14" s="37">
        <v>2.91</v>
      </c>
      <c r="H14" s="37">
        <v>5.73</v>
      </c>
      <c r="I14" s="37">
        <v>19.22</v>
      </c>
      <c r="J14" s="37">
        <v>140.09</v>
      </c>
      <c r="K14" s="38">
        <v>6</v>
      </c>
      <c r="L14" s="37">
        <v>9.35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2.79</v>
      </c>
      <c r="H15" s="37">
        <v>5.86</v>
      </c>
      <c r="I15" s="37">
        <v>20.95</v>
      </c>
      <c r="J15" s="37">
        <v>147.75</v>
      </c>
      <c r="K15" s="38">
        <v>149</v>
      </c>
      <c r="L15" s="37">
        <v>16.829999999999998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220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40.630000000000003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40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7.68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>SUM(G14:G22)</f>
        <v>38.71</v>
      </c>
      <c r="H23" s="17">
        <f t="shared" ref="H23:J23" si="2">SUM(H14:H22)</f>
        <v>56.21</v>
      </c>
      <c r="I23" s="17">
        <f t="shared" si="2"/>
        <v>144.44999999999999</v>
      </c>
      <c r="J23" s="17">
        <f t="shared" si="2"/>
        <v>1238.4599999999998</v>
      </c>
      <c r="K23" s="23"/>
      <c r="L23" s="17">
        <f>SUM(L14:L22)</f>
        <v>76.910000000000011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8" t="s">
        <v>4</v>
      </c>
      <c r="D24" s="49"/>
      <c r="E24" s="27"/>
      <c r="F24" s="28">
        <f>F13+F23</f>
        <v>750</v>
      </c>
      <c r="G24" s="28">
        <f t="shared" ref="G24:J24" si="3">G13+G23</f>
        <v>38.71</v>
      </c>
      <c r="H24" s="28">
        <f t="shared" si="3"/>
        <v>56.21</v>
      </c>
      <c r="I24" s="28">
        <f t="shared" si="3"/>
        <v>144.44999999999999</v>
      </c>
      <c r="J24" s="28">
        <f t="shared" si="3"/>
        <v>1238.4599999999998</v>
      </c>
      <c r="K24" s="28"/>
      <c r="L24" s="28">
        <f t="shared" ref="L24" si="4">L13+L23</f>
        <v>76.910000000000011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2024-02-12T08:16:00Z</cp:lastPrinted>
  <dcterms:created xsi:type="dcterms:W3CDTF">2022-05-16T14:23:56Z</dcterms:created>
  <dcterms:modified xsi:type="dcterms:W3CDTF">2024-02-26T04:23:01Z</dcterms:modified>
</cp:coreProperties>
</file>