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 s="1"/>
  <c r="I13" i="1"/>
  <c r="H13" i="1"/>
  <c r="G13" i="1"/>
  <c r="F13" i="1"/>
  <c r="G24" i="1" l="1"/>
  <c r="H24" i="1"/>
  <c r="F24" i="1"/>
  <c r="I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<sst xmlns="http://schemas.openxmlformats.org/spreadsheetml/2006/main" count="50" uniqueCount="49">
  <si>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</si>
  <si>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</si>
  <si>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</si>
  <si>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</si>
  <si>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</si>
  <si>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</si>
  <si>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</si>
  <si>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</si>
  <si>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</si>
  <si>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</si>
  <si>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</si>
  <si>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</si>
  <si>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</si>
  <si>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</si>
  <si>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</si>
  <si>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</si>
  <si>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</si>
  <si>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</si>
  <si>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</si>
  <si>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</si>
  <si>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</si>
  <si>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</si>
  <si>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</si>
  <si>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</si>
  <si>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</si>
  <si>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</si>
  <si>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</si>
  <si>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</si>
  <si>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</si>
  <si>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</si>
  <si>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</si>
  <si>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</si>
  <si>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</si>
  <si>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</si>
  <si>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</si>
  <si>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</si>
  <si>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</si>
  <si>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</si>
  <si>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</si>
  <si>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котлеты, биточки, шницели</t>
  </si>
  <si>
    <t>Рис припущенный</t>
  </si>
  <si>
    <t>МКОУ Целинная СОШ</t>
  </si>
  <si>
    <t>директор школы</t>
  </si>
  <si>
    <t>Васильченко М.В.</t>
  </si>
  <si>
    <t>Запеканка из творога с соусом из кураги 200/40 гр.</t>
  </si>
  <si>
    <t>Кофейный напиток  с молоком 200 гр.</t>
  </si>
  <si>
    <t>Соки овощные</t>
  </si>
  <si>
    <t xml:space="preserve">Яйцо варенное со свежим огурцом, маслом </t>
  </si>
  <si>
    <t>313, 468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</si>
</sst>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41</v>
      </c>
      <c r="D1" s="53"/>
      <c r="E1" s="53"/>
      <c r="F1" s="12" t="s">
        <v>15</v>
      </c>
      <c r="G1" s="2" t="s">
        <v>16</v>
      </c>
      <c r="H1" s="54" t="s">
        <v>42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43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26</v>
      </c>
      <c r="I3" s="41">
        <v>11</v>
      </c>
      <c r="J3" s="42">
        <v>2024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3</v>
      </c>
      <c r="C6" s="20" t="s">
        <v>19</v>
      </c>
      <c r="D6" s="5" t="s">
        <v>20</v>
      </c>
      <c r="E6" s="44" t="s">
        <v>44</v>
      </c>
      <c r="F6" s="45">
        <v>200</v>
      </c>
      <c r="G6" s="45">
        <v>37.57</v>
      </c>
      <c r="H6" s="46">
        <v>10.79</v>
      </c>
      <c r="I6" s="45">
        <v>59.09</v>
      </c>
      <c r="J6" s="45">
        <v>483.77</v>
      </c>
      <c r="K6" s="34" t="s">
        <v>48</v>
      </c>
      <c r="L6" s="2">
        <v>14.5</v>
      </c>
    </row>
    <row r="7" spans="1:12" ht="15.75" thickBot="1" x14ac:dyDescent="0.3">
      <c r="A7" s="21"/>
      <c r="B7" s="14"/>
      <c r="C7" s="11"/>
      <c r="D7" s="6"/>
    </row>
    <row r="8" spans="1:12" ht="15.75" thickBot="1" x14ac:dyDescent="0.3">
      <c r="A8" s="21"/>
      <c r="B8" s="14"/>
      <c r="C8" s="11"/>
      <c r="D8" s="7" t="s">
        <v>21</v>
      </c>
      <c r="E8" s="47" t="s">
        <v>45</v>
      </c>
      <c r="F8" s="48">
        <v>200</v>
      </c>
      <c r="G8" s="48">
        <v>2.04</v>
      </c>
      <c r="H8" s="49">
        <v>1.88</v>
      </c>
      <c r="I8" s="48">
        <v>27.91</v>
      </c>
      <c r="J8" s="48">
        <v>136.74</v>
      </c>
      <c r="K8" s="37">
        <v>501</v>
      </c>
      <c r="L8" s="33">
        <v>12.6</v>
      </c>
    </row>
    <row r="9" spans="1:12" ht="15.75" thickBot="1" x14ac:dyDescent="0.3">
      <c r="A9" s="21"/>
      <c r="B9" s="14"/>
      <c r="C9" s="11"/>
      <c r="D9" s="7" t="s">
        <v>22</v>
      </c>
      <c r="E9" s="47"/>
      <c r="F9" s="48"/>
      <c r="G9" s="48"/>
      <c r="H9" s="49"/>
      <c r="I9" s="48"/>
      <c r="J9" s="48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/>
      <c r="F10" s="36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" si="0">SUM(G6:G12)</f>
        <v>39.61</v>
      </c>
      <c r="H13" s="17">
        <f t="shared" ref="H13" si="1">SUM(H6:H12)</f>
        <v>12.669999999999998</v>
      </c>
      <c r="I13" s="17">
        <f t="shared" ref="I13" si="2">SUM(I6:I12)</f>
        <v>87</v>
      </c>
      <c r="J13" s="17">
        <f t="shared" ref="J13" si="3">SUM(J6:J12)</f>
        <v>620.51</v>
      </c>
      <c r="K13" s="23"/>
      <c r="L13" s="51">
        <v>42.58</v>
      </c>
    </row>
    <row r="14" spans="1:12" ht="15.75" thickBot="1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4" t="s">
        <v>47</v>
      </c>
      <c r="F14" s="45">
        <v>100</v>
      </c>
      <c r="G14" s="45">
        <v>0.4</v>
      </c>
      <c r="H14" s="46">
        <v>0.4</v>
      </c>
      <c r="I14" s="45">
        <v>9.8000000000000007</v>
      </c>
      <c r="J14" s="45">
        <v>44.4</v>
      </c>
      <c r="K14" s="37">
        <v>15</v>
      </c>
      <c r="L14" s="36">
        <v>11.2</v>
      </c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 t="s">
        <v>39</v>
      </c>
      <c r="F16" s="36">
        <v>100</v>
      </c>
      <c r="G16" s="36">
        <v>7.52</v>
      </c>
      <c r="H16" s="36">
        <v>9.44</v>
      </c>
      <c r="I16" s="36">
        <v>15.7</v>
      </c>
      <c r="J16" s="36">
        <v>177.84</v>
      </c>
      <c r="K16" s="37">
        <v>381</v>
      </c>
      <c r="L16" s="36">
        <v>38.03</v>
      </c>
    </row>
    <row r="17" spans="1:12" ht="15" x14ac:dyDescent="0.25">
      <c r="A17" s="21"/>
      <c r="B17" s="14"/>
      <c r="C17" s="11"/>
      <c r="D17" s="7" t="s">
        <v>28</v>
      </c>
      <c r="E17" s="35" t="s">
        <v>40</v>
      </c>
      <c r="F17" s="36">
        <v>200</v>
      </c>
      <c r="G17" s="36">
        <v>17.760000000000002</v>
      </c>
      <c r="H17" s="36">
        <v>20.23</v>
      </c>
      <c r="I17" s="36">
        <v>15.99</v>
      </c>
      <c r="J17" s="36">
        <v>317.07</v>
      </c>
      <c r="K17" s="37">
        <v>415</v>
      </c>
      <c r="L17" s="36">
        <v>13.18</v>
      </c>
    </row>
    <row r="18" spans="1:12" ht="15" x14ac:dyDescent="0.25">
      <c r="A18" s="21"/>
      <c r="B18" s="14"/>
      <c r="C18" s="11"/>
      <c r="D18" s="7" t="s">
        <v>29</v>
      </c>
      <c r="E18" s="50" t="s">
        <v>46</v>
      </c>
      <c r="F18" s="36">
        <v>200</v>
      </c>
      <c r="G18" s="36">
        <v>4.45</v>
      </c>
      <c r="H18" s="36">
        <v>5.58</v>
      </c>
      <c r="I18" s="36">
        <v>48.76</v>
      </c>
      <c r="J18" s="36">
        <v>262.99</v>
      </c>
      <c r="K18" s="37">
        <v>518</v>
      </c>
      <c r="L18" s="36">
        <v>14.62</v>
      </c>
    </row>
    <row r="19" spans="1:12" ht="15" x14ac:dyDescent="0.25">
      <c r="A19" s="21"/>
      <c r="B19" s="14"/>
      <c r="C19" s="11"/>
      <c r="D19" s="7" t="s">
        <v>30</v>
      </c>
      <c r="E19" s="35" t="s">
        <v>38</v>
      </c>
      <c r="F19" s="36">
        <v>50</v>
      </c>
      <c r="G19" s="36">
        <v>0.18</v>
      </c>
      <c r="H19" s="36">
        <v>0.04</v>
      </c>
      <c r="I19" s="36">
        <v>25.6</v>
      </c>
      <c r="J19" s="36">
        <v>103.51</v>
      </c>
      <c r="K19" s="37">
        <v>108</v>
      </c>
      <c r="L19" s="36">
        <v>0.87</v>
      </c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650</v>
      </c>
      <c r="G23" s="17">
        <f t="shared" ref="G23" si="4">SUM(G14:G22)</f>
        <v>30.31</v>
      </c>
      <c r="H23" s="17">
        <f t="shared" ref="H23" si="5">SUM(H14:H22)</f>
        <v>35.69</v>
      </c>
      <c r="I23" s="17">
        <f t="shared" ref="I23" si="6">SUM(I14:I22)</f>
        <v>115.85</v>
      </c>
      <c r="J23" s="17">
        <f t="shared" ref="J23:L23" si="7">SUM(J14:J22)</f>
        <v>905.81</v>
      </c>
      <c r="K23" s="23"/>
      <c r="L23" s="17">
        <f t="shared" si="7"/>
        <v>77.900000000000006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55" t="s">
        <v>4</v>
      </c>
      <c r="D24" s="56"/>
      <c r="E24" s="27"/>
      <c r="F24" s="28">
        <f>F13+F23</f>
        <v>1050</v>
      </c>
      <c r="G24" s="28">
        <f t="shared" ref="G24" si="8">G13+G23</f>
        <v>69.92</v>
      </c>
      <c r="H24" s="28">
        <f t="shared" ref="H24" si="9">H13+H23</f>
        <v>48.36</v>
      </c>
      <c r="I24" s="28">
        <f t="shared" ref="I24" si="10">I13+I23</f>
        <v>202.85</v>
      </c>
      <c r="J24" s="28">
        <f t="shared" ref="J24" si="11">J13+J23</f>
        <v>1526.32</v>
      </c>
      <c r="K24" s="28"/>
      <c r="L24" s="28">
        <v>105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2024-11-25T06:42:08Z</cp:lastPrinted>
  <dcterms:created xsi:type="dcterms:W3CDTF">2022-05-16T14:23:56Z</dcterms:created>
  <dcterms:modified xsi:type="dcterms:W3CDTF">2024-11-25T06:42:36Z</dcterms:modified>
</cp:coreProperties>
</file>