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L24" i="1"/>
  <c r="J24" i="1"/>
  <c r="H24" i="1"/>
  <c r="F24" i="1"/>
  <c r="I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<sst xmlns="http://schemas.openxmlformats.org/spreadsheetml/2006/main" count="53" uniqueCount="52">
  <si>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</si>
  <si>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</si>
  <si>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</si>
  <si>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</si>
  <si>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</si>
  <si>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</si>
  <si>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</si>
  <si>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</si>
  <si>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</si>
  <si>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</si>
  <si>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</si>
  <si>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</si>
  <si>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</si>
  <si>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</si>
  <si>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</si>
  <si>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</si>
  <si>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</si>
  <si>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</si>
  <si>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</si>
  <si>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</si>
  <si>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</si>
  <si>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</si>
  <si>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</si>
  <si>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</si>
  <si>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</si>
  <si>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</si>
  <si>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</si>
  <si>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</si>
  <si>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</si>
  <si>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</si>
  <si>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</si>
  <si>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</si>
  <si>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</si>
  <si>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</si>
  <si>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</si>
  <si>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</si>
  <si>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</si>
  <si>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</si>
  <si>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или биточки рыбные</t>
  </si>
  <si>
    <t>Картофель и овощи, тушеные в соусе</t>
  </si>
  <si>
    <t>Компот из яблок с лимоном</t>
  </si>
  <si>
    <t>пшеничный</t>
  </si>
  <si>
    <t>МКОУ Целинная СОШ</t>
  </si>
  <si>
    <t>директор школы</t>
  </si>
  <si>
    <t>Васильченко М.В.</t>
  </si>
  <si>
    <t>Суп картофельнный с бобовыми/ гороховый</t>
  </si>
  <si>
    <t>салат "Витаминный"</t>
  </si>
  <si>
    <t>Чай с молоком</t>
  </si>
  <si>
    <t>Бутерброд с джемом или повидлом</t>
  </si>
  <si>
    <t xml:space="preserve">Омлет натуральный </t>
  </si>
  <si>
    <t>Хлеб столовый  (ржано-пшеничный)</t>
  </si>
  <si>
    <t>15\20/10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</si>
</sst>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42</v>
      </c>
      <c r="D1" s="43"/>
      <c r="E1" s="43"/>
      <c r="F1" s="12" t="s">
        <v>15</v>
      </c>
      <c r="G1" s="2" t="s">
        <v>16</v>
      </c>
      <c r="H1" s="44" t="s">
        <v>43</v>
      </c>
      <c r="I1" s="44"/>
      <c r="J1" s="44"/>
      <c r="K1" s="44"/>
    </row>
    <row r="2" spans="1:12" ht="18" x14ac:dyDescent="0.2">
      <c r="A2" s="25" t="s">
        <v>5</v>
      </c>
      <c r="C2" s="2"/>
      <c r="G2" s="2" t="s">
        <v>17</v>
      </c>
      <c r="H2" s="44" t="s">
        <v>44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7">
        <v>28</v>
      </c>
      <c r="I3" s="37">
        <v>11</v>
      </c>
      <c r="J3" s="38">
        <v>2024</v>
      </c>
      <c r="K3" s="39"/>
    </row>
    <row r="4" spans="1:12" x14ac:dyDescent="0.2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 x14ac:dyDescent="0.25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.75" thickBot="1" x14ac:dyDescent="0.3">
      <c r="A6" s="14">
        <v>1</v>
      </c>
      <c r="B6" s="15">
        <v>2</v>
      </c>
      <c r="C6" s="20" t="s">
        <v>19</v>
      </c>
      <c r="E6" s="40" t="s">
        <v>48</v>
      </c>
      <c r="F6" s="29" t="s">
        <v>51</v>
      </c>
      <c r="G6" s="29">
        <v>1.18</v>
      </c>
      <c r="H6" s="29">
        <v>0.18</v>
      </c>
      <c r="I6" s="29">
        <v>12.45</v>
      </c>
      <c r="J6" s="29">
        <v>56.08</v>
      </c>
      <c r="K6" s="30">
        <v>96</v>
      </c>
      <c r="L6" s="29">
        <v>7.31</v>
      </c>
    </row>
    <row r="7" spans="1:12" ht="15.75" thickBot="1" x14ac:dyDescent="0.3">
      <c r="A7" s="14"/>
      <c r="B7" s="15"/>
      <c r="C7" s="11"/>
      <c r="D7" s="5" t="s">
        <v>20</v>
      </c>
      <c r="E7" s="41" t="s">
        <v>49</v>
      </c>
      <c r="F7" s="32">
        <v>200</v>
      </c>
      <c r="G7" s="32">
        <v>20.9</v>
      </c>
      <c r="H7" s="32">
        <v>32.119999999999997</v>
      </c>
      <c r="I7" s="32">
        <v>3.72</v>
      </c>
      <c r="J7" s="32">
        <v>387.52</v>
      </c>
      <c r="K7" s="33">
        <v>301</v>
      </c>
      <c r="L7" s="32">
        <v>19.13</v>
      </c>
    </row>
    <row r="8" spans="1:12" ht="15.75" thickBot="1" x14ac:dyDescent="0.3">
      <c r="A8" s="14"/>
      <c r="B8" s="15"/>
      <c r="C8" s="11"/>
      <c r="D8" s="7" t="s">
        <v>21</v>
      </c>
      <c r="E8" s="41" t="s">
        <v>47</v>
      </c>
      <c r="F8" s="32">
        <v>200</v>
      </c>
      <c r="G8" s="32">
        <v>1.76</v>
      </c>
      <c r="H8" s="32">
        <v>1.55</v>
      </c>
      <c r="I8" s="32">
        <v>17.29</v>
      </c>
      <c r="J8" s="32">
        <v>90.16</v>
      </c>
      <c r="K8" s="33">
        <v>495</v>
      </c>
      <c r="L8" s="32">
        <v>5</v>
      </c>
    </row>
    <row r="9" spans="1:12" ht="15.75" thickBot="1" x14ac:dyDescent="0.3">
      <c r="A9" s="14"/>
      <c r="B9" s="15"/>
      <c r="C9" s="11"/>
      <c r="D9" s="7" t="s">
        <v>22</v>
      </c>
      <c r="E9" s="41" t="s">
        <v>50</v>
      </c>
      <c r="F9" s="32">
        <v>30</v>
      </c>
      <c r="G9" s="32">
        <v>1.41</v>
      </c>
      <c r="H9" s="32">
        <v>0.21</v>
      </c>
      <c r="I9" s="32">
        <v>14.94</v>
      </c>
      <c r="J9" s="32">
        <v>67.290000000000006</v>
      </c>
      <c r="K9" s="33">
        <v>110</v>
      </c>
      <c r="L9" s="32">
        <v>1.87</v>
      </c>
    </row>
    <row r="10" spans="1:12" ht="15" x14ac:dyDescent="0.25">
      <c r="A10" s="14"/>
      <c r="B10" s="15"/>
      <c r="C10" s="11"/>
      <c r="D10" s="7" t="s">
        <v>23</v>
      </c>
      <c r="E10" s="31"/>
      <c r="F10" s="32"/>
      <c r="G10" s="32"/>
      <c r="H10" s="32"/>
      <c r="I10" s="32"/>
      <c r="J10" s="32"/>
      <c r="K10" s="33"/>
      <c r="L10" s="32"/>
    </row>
    <row r="11" spans="1:12" ht="15" x14ac:dyDescent="0.25">
      <c r="A11" s="14"/>
      <c r="B11" s="15"/>
      <c r="C11" s="11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5" x14ac:dyDescent="0.2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430</v>
      </c>
      <c r="G13" s="19">
        <f t="shared" ref="G13" si="0">SUM(G6:G12)</f>
        <v>25.25</v>
      </c>
      <c r="H13" s="19">
        <f t="shared" ref="H13" si="1">SUM(H6:H12)</f>
        <v>34.059999999999995</v>
      </c>
      <c r="I13" s="19">
        <f t="shared" ref="I13" si="2">SUM(I6:I12)</f>
        <v>48.399999999999991</v>
      </c>
      <c r="J13" s="19">
        <f t="shared" ref="J13:L13" si="3">SUM(J6:J12)</f>
        <v>601.04999999999995</v>
      </c>
      <c r="K13" s="21"/>
      <c r="L13" s="19">
        <f t="shared" si="3"/>
        <v>33.309999999999995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1" t="s">
        <v>46</v>
      </c>
      <c r="F14" s="32">
        <v>50</v>
      </c>
      <c r="G14" s="32">
        <v>0.8</v>
      </c>
      <c r="H14" s="32">
        <v>0.2</v>
      </c>
      <c r="I14" s="32">
        <v>7.5</v>
      </c>
      <c r="J14" s="32">
        <v>35</v>
      </c>
      <c r="K14" s="33">
        <v>18</v>
      </c>
      <c r="L14" s="32">
        <v>5.45</v>
      </c>
    </row>
    <row r="15" spans="1:12" ht="15" x14ac:dyDescent="0.25">
      <c r="A15" s="14"/>
      <c r="B15" s="15"/>
      <c r="C15" s="11"/>
      <c r="D15" s="7" t="s">
        <v>26</v>
      </c>
      <c r="E15" s="31" t="s">
        <v>45</v>
      </c>
      <c r="F15" s="32">
        <v>200</v>
      </c>
      <c r="G15" s="32">
        <v>5.99</v>
      </c>
      <c r="H15" s="32">
        <v>4.4000000000000004</v>
      </c>
      <c r="I15" s="32">
        <v>21.65</v>
      </c>
      <c r="J15" s="32">
        <v>150.15</v>
      </c>
      <c r="K15" s="33">
        <v>144</v>
      </c>
      <c r="L15" s="32">
        <v>13.49</v>
      </c>
    </row>
    <row r="16" spans="1:12" ht="15" x14ac:dyDescent="0.25">
      <c r="A16" s="14"/>
      <c r="B16" s="15"/>
      <c r="C16" s="11"/>
      <c r="D16" s="7" t="s">
        <v>27</v>
      </c>
      <c r="E16" s="31" t="s">
        <v>38</v>
      </c>
      <c r="F16" s="32">
        <v>100</v>
      </c>
      <c r="G16" s="32">
        <v>17.420000000000002</v>
      </c>
      <c r="H16" s="32">
        <v>17.920000000000002</v>
      </c>
      <c r="I16" s="32">
        <v>14.69</v>
      </c>
      <c r="J16" s="32">
        <v>289.70999999999998</v>
      </c>
      <c r="K16" s="33">
        <v>345</v>
      </c>
      <c r="L16" s="32">
        <v>33.24</v>
      </c>
    </row>
    <row r="17" spans="1:12" ht="15" x14ac:dyDescent="0.25">
      <c r="A17" s="14"/>
      <c r="B17" s="15"/>
      <c r="C17" s="11"/>
      <c r="D17" s="7" t="s">
        <v>28</v>
      </c>
      <c r="E17" s="31" t="s">
        <v>39</v>
      </c>
      <c r="F17" s="32">
        <v>200</v>
      </c>
      <c r="G17" s="32">
        <v>4.0599999999999996</v>
      </c>
      <c r="H17" s="32">
        <v>12.05</v>
      </c>
      <c r="I17" s="32">
        <v>35.29</v>
      </c>
      <c r="J17" s="32">
        <v>265.83</v>
      </c>
      <c r="K17" s="33">
        <v>271</v>
      </c>
      <c r="L17" s="32">
        <v>11.87</v>
      </c>
    </row>
    <row r="18" spans="1:12" ht="15" x14ac:dyDescent="0.25">
      <c r="A18" s="14"/>
      <c r="B18" s="15"/>
      <c r="C18" s="11"/>
      <c r="D18" s="7" t="s">
        <v>29</v>
      </c>
      <c r="E18" s="31" t="s">
        <v>40</v>
      </c>
      <c r="F18" s="32">
        <v>200</v>
      </c>
      <c r="G18" s="32">
        <v>0.18</v>
      </c>
      <c r="H18" s="32">
        <v>0.13</v>
      </c>
      <c r="I18" s="32">
        <v>26.89</v>
      </c>
      <c r="J18" s="32">
        <v>109.47</v>
      </c>
      <c r="K18" s="33">
        <v>509</v>
      </c>
      <c r="L18" s="32">
        <v>5.22</v>
      </c>
    </row>
    <row r="19" spans="1:12" ht="15" x14ac:dyDescent="0.25">
      <c r="A19" s="14"/>
      <c r="B19" s="15"/>
      <c r="C19" s="11"/>
      <c r="D19" s="7" t="s">
        <v>30</v>
      </c>
      <c r="E19" s="31" t="s">
        <v>41</v>
      </c>
      <c r="F19" s="32">
        <v>50</v>
      </c>
      <c r="G19" s="32">
        <v>1.9</v>
      </c>
      <c r="H19" s="32">
        <v>0.23</v>
      </c>
      <c r="I19" s="32">
        <v>12.43</v>
      </c>
      <c r="J19" s="32">
        <v>59.33</v>
      </c>
      <c r="K19" s="33">
        <v>108</v>
      </c>
      <c r="L19" s="32">
        <v>2.42</v>
      </c>
    </row>
    <row r="20" spans="1:12" ht="15" x14ac:dyDescent="0.25">
      <c r="A20" s="14"/>
      <c r="B20" s="15"/>
      <c r="C20" s="11"/>
      <c r="D20" s="7" t="s">
        <v>31</v>
      </c>
      <c r="E20" s="31"/>
      <c r="F20" s="32"/>
      <c r="G20" s="32"/>
      <c r="H20" s="32"/>
      <c r="I20" s="32"/>
      <c r="J20" s="32"/>
      <c r="K20" s="33"/>
      <c r="L20" s="32"/>
    </row>
    <row r="21" spans="1:12" ht="15" x14ac:dyDescent="0.25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 x14ac:dyDescent="0.2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800</v>
      </c>
      <c r="G23" s="19">
        <f t="shared" ref="G23" si="4">SUM(G14:G22)</f>
        <v>30.349999999999998</v>
      </c>
      <c r="H23" s="19">
        <f t="shared" ref="H23" si="5">SUM(H14:H22)</f>
        <v>34.930000000000007</v>
      </c>
      <c r="I23" s="19">
        <f t="shared" ref="I23" si="6">SUM(I14:I22)</f>
        <v>118.44999999999999</v>
      </c>
      <c r="J23" s="19">
        <f t="shared" ref="J23:L23" si="7">SUM(J14:J22)</f>
        <v>909.49000000000012</v>
      </c>
      <c r="K23" s="21"/>
      <c r="L23" s="19">
        <f t="shared" si="7"/>
        <v>71.690000000000012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5" t="s">
        <v>4</v>
      </c>
      <c r="D24" s="46"/>
      <c r="E24" s="22"/>
      <c r="F24" s="23">
        <f>F13+F23</f>
        <v>1230</v>
      </c>
      <c r="G24" s="23">
        <f t="shared" ref="G24" si="8">G13+G23</f>
        <v>55.599999999999994</v>
      </c>
      <c r="H24" s="23">
        <f t="shared" ref="H24" si="9">H13+H23</f>
        <v>68.990000000000009</v>
      </c>
      <c r="I24" s="23">
        <f t="shared" ref="I24" si="10">I13+I23</f>
        <v>166.84999999999997</v>
      </c>
      <c r="J24" s="23">
        <f t="shared" ref="J24:L24" si="11">J13+J23</f>
        <v>1510.54</v>
      </c>
      <c r="K24" s="23"/>
      <c r="L24" s="23">
        <f t="shared" si="11"/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2024-11-25T07:05:59Z</dcterms:modified>
</cp:coreProperties>
</file>