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L24" i="1" l="1"/>
  <c r="J24" i="1"/>
  <c r="I24" i="1"/>
  <c r="H24" i="1"/>
  <c r="F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<sst xmlns="http://schemas.openxmlformats.org/spreadsheetml/2006/main" count="50" uniqueCount="49">
  <si>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</si>
  <si>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</si>
  <si>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</si>
  <si>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</si>
  <si>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</si>
  <si>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</si>
  <si>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</si>
  <si>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</si>
  <si>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</si>
  <si>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</si>
  <si>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</si>
  <si>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</si>
  <si>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</si>
  <si>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</si>
  <si>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</si>
  <si>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</si>
  <si>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</si>
  <si>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</si>
  <si>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</si>
  <si>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</si>
  <si>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</si>
  <si>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</si>
  <si>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</si>
  <si>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</si>
  <si>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</si>
  <si>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</si>
  <si>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</si>
  <si>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</si>
  <si>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</si>
  <si>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</si>
  <si>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</si>
  <si>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</si>
  <si>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</si>
  <si>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</si>
  <si>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</si>
  <si>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</si>
  <si>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</si>
  <si>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</si>
  <si>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</si>
  <si>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Рыба тушеная в томате с овощами</t>
  </si>
  <si>
    <t>Пюре картофельное</t>
  </si>
  <si>
    <t>Компот из плодов или ягод сушеных</t>
  </si>
  <si>
    <t>МКОУ Целинная СОШ</t>
  </si>
  <si>
    <t>директор школы</t>
  </si>
  <si>
    <t>Васильченко М.В.</t>
  </si>
  <si>
    <t>Щи из свежей капусты с картофелем</t>
  </si>
  <si>
    <t>Каша "Янтарная"</t>
  </si>
  <si>
    <t>Какао с молоком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</si>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</sst>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42</v>
      </c>
      <c r="D1" s="52"/>
      <c r="E1" s="52"/>
      <c r="F1" s="12" t="s">
        <v>15</v>
      </c>
      <c r="G1" s="2" t="s">
        <v>16</v>
      </c>
      <c r="H1" s="53" t="s">
        <v>43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44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12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46</v>
      </c>
      <c r="F6" s="34">
        <v>180</v>
      </c>
      <c r="G6" s="34">
        <v>2.4300000000000002</v>
      </c>
      <c r="H6" s="34">
        <v>4.4000000000000004</v>
      </c>
      <c r="I6" s="34">
        <v>34.46</v>
      </c>
      <c r="J6" s="34">
        <v>187.1</v>
      </c>
      <c r="K6" s="35">
        <v>269</v>
      </c>
      <c r="L6" s="34">
        <v>15.29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.75" thickBot="1" x14ac:dyDescent="0.3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11.16</v>
      </c>
      <c r="H8" s="37">
        <v>15.32</v>
      </c>
      <c r="I8" s="37">
        <v>50.79</v>
      </c>
      <c r="J8" s="37">
        <v>385.71</v>
      </c>
      <c r="K8" s="38">
        <v>469</v>
      </c>
      <c r="L8" s="37">
        <v>12.8</v>
      </c>
    </row>
    <row r="9" spans="1:12" ht="15.75" thickBot="1" x14ac:dyDescent="0.3">
      <c r="A9" s="21"/>
      <c r="B9" s="14"/>
      <c r="C9" s="11"/>
      <c r="D9" s="7" t="s">
        <v>22</v>
      </c>
      <c r="E9" s="49" t="s">
        <v>48</v>
      </c>
      <c r="F9" s="37">
        <v>20</v>
      </c>
      <c r="G9" s="46">
        <v>1.18</v>
      </c>
      <c r="H9" s="48">
        <v>0.18</v>
      </c>
      <c r="I9" s="47">
        <v>12.45</v>
      </c>
      <c r="J9" s="47">
        <v>56.08</v>
      </c>
      <c r="K9" s="38">
        <v>110</v>
      </c>
      <c r="L9" s="37">
        <v>0.87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thickBot="1" x14ac:dyDescent="0.3">
      <c r="A13" s="22"/>
      <c r="B13" s="15"/>
      <c r="C13" s="8"/>
      <c r="D13" s="16" t="s">
        <v>32</v>
      </c>
      <c r="E13" s="9"/>
      <c r="F13" s="17">
        <f>SUM(F6:F12)</f>
        <v>400</v>
      </c>
      <c r="G13" s="17">
        <f t="shared" ref="G13" si="0">SUM(G6:G12)</f>
        <v>14.77</v>
      </c>
      <c r="H13" s="17">
        <f t="shared" ref="H13" si="1">SUM(H6:H12)</f>
        <v>19.899999999999999</v>
      </c>
      <c r="I13" s="17">
        <f t="shared" ref="I13" si="2">SUM(I6:I12)</f>
        <v>97.7</v>
      </c>
      <c r="J13" s="17">
        <f t="shared" ref="J13:L13" si="3">SUM(J6:J12)</f>
        <v>628.89</v>
      </c>
      <c r="K13" s="23"/>
      <c r="L13" s="17">
        <f t="shared" si="3"/>
        <v>28.96</v>
      </c>
    </row>
    <row r="14" spans="1:12" ht="15.75" thickBot="1" x14ac:dyDescent="0.3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46"/>
      <c r="F14" s="47"/>
      <c r="G14" s="47"/>
      <c r="H14" s="48"/>
      <c r="I14" s="47"/>
      <c r="J14" s="4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200</v>
      </c>
      <c r="G15" s="37">
        <v>4.09</v>
      </c>
      <c r="H15" s="37">
        <v>3.7</v>
      </c>
      <c r="I15" s="37">
        <v>25.74</v>
      </c>
      <c r="J15" s="37">
        <v>152.6</v>
      </c>
      <c r="K15" s="38">
        <v>142</v>
      </c>
      <c r="L15" s="37">
        <v>14.85</v>
      </c>
    </row>
    <row r="16" spans="1:12" ht="15" x14ac:dyDescent="0.25">
      <c r="A16" s="21"/>
      <c r="B16" s="14"/>
      <c r="C16" s="11"/>
      <c r="D16" s="7" t="s">
        <v>27</v>
      </c>
      <c r="E16" s="45" t="s">
        <v>39</v>
      </c>
      <c r="F16" s="45">
        <v>100</v>
      </c>
      <c r="G16" s="45">
        <v>3.09</v>
      </c>
      <c r="H16" s="45">
        <v>12.29</v>
      </c>
      <c r="I16" s="45">
        <v>3.96</v>
      </c>
      <c r="J16" s="45">
        <v>138.80000000000001</v>
      </c>
      <c r="K16" s="45">
        <v>343</v>
      </c>
      <c r="L16" s="37">
        <v>39</v>
      </c>
    </row>
    <row r="17" spans="1:12" ht="15" x14ac:dyDescent="0.25">
      <c r="A17" s="21"/>
      <c r="B17" s="14"/>
      <c r="C17" s="11"/>
      <c r="D17" s="7" t="s">
        <v>28</v>
      </c>
      <c r="E17" s="36" t="s">
        <v>40</v>
      </c>
      <c r="F17" s="37">
        <v>200</v>
      </c>
      <c r="G17" s="37">
        <v>2.25</v>
      </c>
      <c r="H17" s="37">
        <v>6.05</v>
      </c>
      <c r="I17" s="37">
        <v>11.31</v>
      </c>
      <c r="J17" s="37">
        <v>108.74</v>
      </c>
      <c r="K17" s="38">
        <v>429</v>
      </c>
      <c r="L17" s="37">
        <v>16.21</v>
      </c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20.97</v>
      </c>
      <c r="H18" s="37">
        <v>11.56</v>
      </c>
      <c r="I18" s="37">
        <v>9.6300000000000008</v>
      </c>
      <c r="J18" s="37">
        <v>226.5</v>
      </c>
      <c r="K18" s="38">
        <v>512</v>
      </c>
      <c r="L18" s="37">
        <v>4.43</v>
      </c>
    </row>
    <row r="19" spans="1:12" ht="15" x14ac:dyDescent="0.25">
      <c r="A19" s="21"/>
      <c r="B19" s="14"/>
      <c r="C19" s="11"/>
      <c r="D19" s="7" t="s">
        <v>30</v>
      </c>
      <c r="E19" s="36" t="s">
        <v>38</v>
      </c>
      <c r="F19" s="37">
        <v>20</v>
      </c>
      <c r="G19" s="37">
        <v>4.01</v>
      </c>
      <c r="H19" s="37">
        <v>6.21</v>
      </c>
      <c r="I19" s="37">
        <v>31.66</v>
      </c>
      <c r="J19" s="37">
        <v>198.51</v>
      </c>
      <c r="K19" s="38">
        <v>108</v>
      </c>
      <c r="L19" s="50">
        <v>35431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720</v>
      </c>
      <c r="G23" s="17">
        <f t="shared" ref="G23" si="4">SUM(G14:G22)</f>
        <v>34.409999999999997</v>
      </c>
      <c r="H23" s="17">
        <f t="shared" ref="H23" si="5">SUM(H14:H22)</f>
        <v>39.81</v>
      </c>
      <c r="I23" s="17">
        <f t="shared" ref="I23" si="6">SUM(I14:I22)</f>
        <v>82.3</v>
      </c>
      <c r="J23" s="17">
        <f t="shared" ref="J23:L23" si="7">SUM(J14:J22)</f>
        <v>825.15</v>
      </c>
      <c r="K23" s="23"/>
      <c r="L23" s="17">
        <f t="shared" si="7"/>
        <v>35505.49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54" t="s">
        <v>4</v>
      </c>
      <c r="D24" s="55"/>
      <c r="E24" s="27"/>
      <c r="F24" s="28">
        <f>F13+F23</f>
        <v>1120</v>
      </c>
      <c r="G24" s="28">
        <f t="shared" ref="G24" si="8">G13+G23</f>
        <v>49.179999999999993</v>
      </c>
      <c r="H24" s="28">
        <f t="shared" ref="H24" si="9">H13+H23</f>
        <v>59.71</v>
      </c>
      <c r="I24" s="28">
        <f t="shared" ref="I24" si="10">I13+I23</f>
        <v>180</v>
      </c>
      <c r="J24" s="28">
        <f t="shared" ref="J24:L24" si="11">J13+J23</f>
        <v>1454.04</v>
      </c>
      <c r="K24" s="28"/>
      <c r="L24" s="28">
        <f t="shared" si="11"/>
        <v>35534.449999999997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2024-11-18T08:36:01Z</cp:lastPrinted>
  <dcterms:created xsi:type="dcterms:W3CDTF">2022-05-16T14:23:56Z</dcterms:created>
  <dcterms:modified xsi:type="dcterms:W3CDTF">2024-12-25T02:20:33Z</dcterms:modified>
</cp:coreProperties>
</file>