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24" i="1" l="1"/>
  <c r="J24" i="1"/>
  <c r="I24" i="1"/>
  <c r="H24" i="1"/>
  <c r="F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<sst xmlns="http://schemas.openxmlformats.org/spreadsheetml/2006/main" count="43" uniqueCount="42">
  <si>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</si>
  <si>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</si>
  <si>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</si>
  <si>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</si>
  <si>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</si>
  <si>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</si>
  <si>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</si>
  <si>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</si>
  <si>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</si>
  <si>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</si>
  <si>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</si>
  <si>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</si>
  <si>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</si>
  <si>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</si>
  <si>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</si>
  <si>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</si>
  <si>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</si>
  <si>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</si>
  <si>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</si>
  <si>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</si>
  <si>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</si>
  <si>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</si>
  <si>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</si>
  <si>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</si>
  <si>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</si>
  <si>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</si>
  <si>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</si>
  <si>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</si>
  <si>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</si>
  <si>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</si>
  <si>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</si>
  <si>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</si>
  <si>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</si>
  <si>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</si>
  <si>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</si>
  <si>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Рыба тушеная в томате с овощами</t>
  </si>
  <si>
    <t>Пюре картофельное</t>
  </si>
  <si>
    <t>Компот из плодов или ягод сушеных</t>
  </si>
  <si>
    <t>МКОУ Целинная СОШ</t>
  </si>
  <si>
    <t>директор школы</t>
  </si>
  <si>
    <t>Васильченко М.В.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</si>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</sst>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</v>
      </c>
      <c r="J3" s="43">
        <v>2025</v>
      </c>
      <c r="K3" s="44"/>
    </row>
    <row r="4" spans="1:12" x14ac:dyDescent="0.2">
      <c r="C4" s="2"/>
      <c r="D4" s="4"/>
      <c r="H4" s="41" t="s">
        <v>31</v>
      </c>
      <c r="I4" s="41" t="s">
        <v>32</v>
      </c>
      <c r="J4" s="41" t="s">
        <v>33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ht="15" x14ac:dyDescent="0.25">
      <c r="A6" s="18">
        <v>1</v>
      </c>
      <c r="B6" s="19">
        <v>5</v>
      </c>
      <c r="C6" s="20" t="s">
        <v>19</v>
      </c>
      <c r="D6" s="5"/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.75" thickBot="1" x14ac:dyDescent="0.3">
      <c r="A8" s="21"/>
      <c r="B8" s="14"/>
      <c r="C8" s="11"/>
      <c r="D8" s="7"/>
      <c r="E8" s="36"/>
      <c r="F8" s="37"/>
      <c r="G8" s="37"/>
      <c r="H8" s="37"/>
      <c r="I8" s="37"/>
      <c r="J8" s="37"/>
      <c r="K8" s="38"/>
      <c r="L8" s="37"/>
    </row>
    <row r="9" spans="1:12" ht="15.75" thickBot="1" x14ac:dyDescent="0.3">
      <c r="A9" s="21"/>
      <c r="B9" s="14"/>
      <c r="C9" s="11"/>
      <c r="D9" s="7"/>
      <c r="E9" s="49"/>
      <c r="F9" s="37"/>
      <c r="G9" s="46"/>
      <c r="H9" s="48"/>
      <c r="I9" s="47"/>
      <c r="J9" s="47"/>
      <c r="K9" s="38"/>
      <c r="L9" s="37"/>
    </row>
    <row r="10" spans="1:12" ht="15" x14ac:dyDescent="0.25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28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.75" thickBot="1" x14ac:dyDescent="0.3">
      <c r="A14" s="24">
        <f>A6</f>
        <v>1</v>
      </c>
      <c r="B14" s="13">
        <f>B6</f>
        <v>5</v>
      </c>
      <c r="C14" s="10" t="s">
        <v>20</v>
      </c>
      <c r="D14" s="7" t="s">
        <v>21</v>
      </c>
      <c r="E14" s="46"/>
      <c r="F14" s="47"/>
      <c r="G14" s="47"/>
      <c r="H14" s="48"/>
      <c r="I14" s="47"/>
      <c r="J14" s="47"/>
      <c r="K14" s="38"/>
      <c r="L14" s="37"/>
    </row>
    <row r="15" spans="1:12" ht="15" x14ac:dyDescent="0.25">
      <c r="A15" s="21"/>
      <c r="B15" s="14"/>
      <c r="C15" s="11"/>
      <c r="D15" s="7" t="s">
        <v>22</v>
      </c>
      <c r="E15" s="36" t="s">
        <v>41</v>
      </c>
      <c r="F15" s="37">
        <v>200</v>
      </c>
      <c r="G15" s="37">
        <v>4.09</v>
      </c>
      <c r="H15" s="37">
        <v>3.7</v>
      </c>
      <c r="I15" s="37">
        <v>25.74</v>
      </c>
      <c r="J15" s="37">
        <v>152.6</v>
      </c>
      <c r="K15" s="38">
        <v>142</v>
      </c>
      <c r="L15" s="37">
        <v>14.85</v>
      </c>
    </row>
    <row r="16" spans="1:12" ht="15" x14ac:dyDescent="0.25">
      <c r="A16" s="21"/>
      <c r="B16" s="14"/>
      <c r="C16" s="11"/>
      <c r="D16" s="7" t="s">
        <v>23</v>
      </c>
      <c r="E16" s="45" t="s">
        <v>35</v>
      </c>
      <c r="F16" s="45">
        <v>100</v>
      </c>
      <c r="G16" s="45">
        <v>3.09</v>
      </c>
      <c r="H16" s="45">
        <v>12.29</v>
      </c>
      <c r="I16" s="45">
        <v>3.96</v>
      </c>
      <c r="J16" s="45">
        <v>138.80000000000001</v>
      </c>
      <c r="K16" s="45">
        <v>343</v>
      </c>
      <c r="L16" s="37">
        <v>41</v>
      </c>
    </row>
    <row r="17" spans="1:12" ht="15" x14ac:dyDescent="0.25">
      <c r="A17" s="21"/>
      <c r="B17" s="14"/>
      <c r="C17" s="11"/>
      <c r="D17" s="7" t="s">
        <v>24</v>
      </c>
      <c r="E17" s="36" t="s">
        <v>36</v>
      </c>
      <c r="F17" s="37">
        <v>200</v>
      </c>
      <c r="G17" s="37">
        <v>2.25</v>
      </c>
      <c r="H17" s="37">
        <v>6.05</v>
      </c>
      <c r="I17" s="37">
        <v>11.31</v>
      </c>
      <c r="J17" s="37">
        <v>108.74</v>
      </c>
      <c r="K17" s="38">
        <v>429</v>
      </c>
      <c r="L17" s="37">
        <v>14.21</v>
      </c>
    </row>
    <row r="18" spans="1:12" ht="15" x14ac:dyDescent="0.25">
      <c r="A18" s="21"/>
      <c r="B18" s="14"/>
      <c r="C18" s="11"/>
      <c r="D18" s="7" t="s">
        <v>25</v>
      </c>
      <c r="E18" s="36" t="s">
        <v>37</v>
      </c>
      <c r="F18" s="37">
        <v>200</v>
      </c>
      <c r="G18" s="37">
        <v>20.97</v>
      </c>
      <c r="H18" s="37">
        <v>11.56</v>
      </c>
      <c r="I18" s="37">
        <v>9.6300000000000008</v>
      </c>
      <c r="J18" s="37">
        <v>226.5</v>
      </c>
      <c r="K18" s="38">
        <v>512</v>
      </c>
      <c r="L18" s="37">
        <v>7.18</v>
      </c>
    </row>
    <row r="19" spans="1:12" ht="15" x14ac:dyDescent="0.25">
      <c r="A19" s="21"/>
      <c r="B19" s="14"/>
      <c r="C19" s="11"/>
      <c r="D19" s="7" t="s">
        <v>26</v>
      </c>
      <c r="E19" s="36" t="s">
        <v>34</v>
      </c>
      <c r="F19" s="37">
        <v>45</v>
      </c>
      <c r="G19" s="37">
        <v>4.01</v>
      </c>
      <c r="H19" s="37">
        <v>6.21</v>
      </c>
      <c r="I19" s="37">
        <v>31.66</v>
      </c>
      <c r="J19" s="37">
        <v>198.51</v>
      </c>
      <c r="K19" s="38">
        <v>108</v>
      </c>
      <c r="L19" s="50">
        <v>2.42</v>
      </c>
    </row>
    <row r="20" spans="1:12" ht="15" x14ac:dyDescent="0.25">
      <c r="A20" s="21"/>
      <c r="B20" s="14"/>
      <c r="C20" s="11"/>
      <c r="D20" s="7" t="s">
        <v>27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745</v>
      </c>
      <c r="G23" s="17">
        <f t="shared" ref="G23" si="4">SUM(G14:G22)</f>
        <v>34.409999999999997</v>
      </c>
      <c r="H23" s="17">
        <f t="shared" ref="H23" si="5">SUM(H14:H22)</f>
        <v>39.81</v>
      </c>
      <c r="I23" s="17">
        <f t="shared" ref="I23" si="6">SUM(I14:I22)</f>
        <v>82.3</v>
      </c>
      <c r="J23" s="17">
        <f t="shared" ref="J23:L23" si="7">SUM(J14:J22)</f>
        <v>825.15</v>
      </c>
      <c r="K23" s="23"/>
      <c r="L23" s="17">
        <f t="shared" si="7"/>
        <v>79.660000000000011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54" t="s">
        <v>4</v>
      </c>
      <c r="D24" s="55"/>
      <c r="E24" s="27"/>
      <c r="F24" s="28">
        <f>F13+F23</f>
        <v>745</v>
      </c>
      <c r="G24" s="28">
        <f t="shared" ref="G24" si="8">G13+G23</f>
        <v>34.409999999999997</v>
      </c>
      <c r="H24" s="28">
        <f t="shared" ref="H24" si="9">H13+H23</f>
        <v>39.81</v>
      </c>
      <c r="I24" s="28">
        <f t="shared" ref="I24" si="10">I13+I23</f>
        <v>82.3</v>
      </c>
      <c r="J24" s="28">
        <f t="shared" ref="J24:L24" si="11">J13+J23</f>
        <v>825.15</v>
      </c>
      <c r="K24" s="28"/>
      <c r="L24" s="28">
        <f t="shared" si="11"/>
        <v>79.660000000000011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2025-01-28T05:13:25Z</cp:lastPrinted>
  <dcterms:created xsi:type="dcterms:W3CDTF">2022-05-16T14:23:56Z</dcterms:created>
  <dcterms:modified xsi:type="dcterms:W3CDTF">2025-01-28T05:13:32Z</dcterms:modified>
</cp:coreProperties>
</file>