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L24" i="1"/>
  <c r="H24" i="1"/>
  <c r="F24" i="1"/>
  <c r="I24" i="1"/>
  <c r="J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<sst xmlns="http://schemas.openxmlformats.org/spreadsheetml/2006/main" count="47" uniqueCount="46">
  <si>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</si>
  <si>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</si>
  <si>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</si>
  <si>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</si>
  <si>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</si>
  <si>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</si>
  <si>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</si>
  <si>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</si>
  <si>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</si>
  <si>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</si>
  <si>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</si>
  <si>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</si>
  <si>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</si>
  <si>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</si>
  <si>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</si>
  <si>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</si>
  <si>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</si>
  <si>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</si>
  <si>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</si>
  <si>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</si>
  <si>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</si>
  <si>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</si>
  <si>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</si>
  <si>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</si>
  <si>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</si>
  <si>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</si>
  <si>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</si>
  <si>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</si>
  <si>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</si>
  <si>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</si>
  <si>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</si>
  <si>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</si>
  <si>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</si>
  <si>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</si>
  <si>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</si>
  <si>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</si>
  <si>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</si>
  <si>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</si>
  <si>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Котлеты рубленные из филе птицы  с маслом</t>
  </si>
  <si>
    <t>Компот из плодов и ягод сушеных (курага)</t>
  </si>
  <si>
    <t>Пшеничный 1 сорт</t>
  </si>
  <si>
    <t>Каша гречневая рассыпчатая</t>
  </si>
  <si>
    <t>МКОУ Целинная СОШ</t>
  </si>
  <si>
    <t>директор школы</t>
  </si>
  <si>
    <t>Васильченко М.В.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</si>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</sst>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>
      <alignment vertical="center"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43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44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2</v>
      </c>
      <c r="J3" s="43">
        <v>2025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.75" thickBot="1" x14ac:dyDescent="0.3">
      <c r="A6" s="18">
        <v>1</v>
      </c>
      <c r="B6" s="19">
        <v>1</v>
      </c>
      <c r="C6" s="20" t="s">
        <v>19</v>
      </c>
      <c r="E6" s="46"/>
    </row>
    <row r="7" spans="1:12" ht="15" x14ac:dyDescent="0.25">
      <c r="A7" s="21"/>
      <c r="B7" s="14"/>
      <c r="C7" s="11"/>
      <c r="D7" s="5" t="s">
        <v>20</v>
      </c>
      <c r="E7" s="33"/>
      <c r="F7" s="34"/>
      <c r="G7" s="34"/>
      <c r="H7" s="45"/>
      <c r="I7" s="34"/>
      <c r="J7" s="34"/>
      <c r="K7" s="35"/>
      <c r="L7" s="4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48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SUM(F7:F12)</f>
        <v>0</v>
      </c>
      <c r="G13" s="17">
        <f>SUM(G7:G12)</f>
        <v>0</v>
      </c>
      <c r="H13" s="17">
        <f>SUM(H7:H12)</f>
        <v>0</v>
      </c>
      <c r="I13" s="17">
        <f>SUM(I7:I12)</f>
        <v>0</v>
      </c>
      <c r="J13" s="17">
        <f>SUM(J7:J12)</f>
        <v>0</v>
      </c>
      <c r="K13" s="23"/>
      <c r="L13" s="17">
        <f>SUM(L7:L12)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2.23</v>
      </c>
      <c r="H15" s="37">
        <v>5.03</v>
      </c>
      <c r="I15" s="37">
        <v>15.03</v>
      </c>
      <c r="J15" s="37">
        <v>114.56</v>
      </c>
      <c r="K15" s="38">
        <v>128</v>
      </c>
      <c r="L15" s="37">
        <v>14.75</v>
      </c>
    </row>
    <row r="16" spans="1:12" ht="15" x14ac:dyDescent="0.25">
      <c r="A16" s="21"/>
      <c r="B16" s="14"/>
      <c r="C16" s="11"/>
      <c r="D16" s="7" t="s">
        <v>27</v>
      </c>
      <c r="E16" s="36" t="s">
        <v>38</v>
      </c>
      <c r="F16" s="37">
        <v>100</v>
      </c>
      <c r="G16" s="37">
        <v>16.5</v>
      </c>
      <c r="H16" s="37">
        <v>28.12</v>
      </c>
      <c r="I16" s="37">
        <v>16.04</v>
      </c>
      <c r="J16" s="37">
        <v>383.23</v>
      </c>
      <c r="K16" s="38">
        <v>498</v>
      </c>
      <c r="L16" s="37">
        <v>42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200</v>
      </c>
      <c r="G17" s="37">
        <v>12.1</v>
      </c>
      <c r="H17" s="37">
        <v>12.73</v>
      </c>
      <c r="I17" s="37">
        <v>49.21</v>
      </c>
      <c r="J17" s="37">
        <v>359.84</v>
      </c>
      <c r="K17" s="38">
        <v>239</v>
      </c>
      <c r="L17" s="37">
        <v>12.71</v>
      </c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1.04</v>
      </c>
      <c r="H18" s="37">
        <v>0.06</v>
      </c>
      <c r="I18" s="37">
        <v>30.16</v>
      </c>
      <c r="J18" s="37">
        <v>125.34</v>
      </c>
      <c r="K18" s="38">
        <v>512</v>
      </c>
      <c r="L18" s="37">
        <v>7.2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50</v>
      </c>
      <c r="G19" s="37">
        <v>1.9</v>
      </c>
      <c r="H19" s="37">
        <v>0.23</v>
      </c>
      <c r="I19" s="37">
        <v>12.43</v>
      </c>
      <c r="J19" s="37">
        <v>59.33</v>
      </c>
      <c r="K19" s="38">
        <v>108</v>
      </c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0">SUM(G14:G22)</f>
        <v>33.769999999999996</v>
      </c>
      <c r="H23" s="17">
        <f t="shared" si="0"/>
        <v>46.169999999999995</v>
      </c>
      <c r="I23" s="17">
        <f t="shared" si="0"/>
        <v>122.87</v>
      </c>
      <c r="J23" s="17">
        <f t="shared" si="0"/>
        <v>1042.3</v>
      </c>
      <c r="K23" s="23"/>
      <c r="L23" s="17">
        <f t="shared" ref="L23" si="1">SUM(L14:L22)</f>
        <v>79.660000000000011</v>
      </c>
    </row>
    <row r="24" spans="1:12" ht="15.75" thickBot="1" x14ac:dyDescent="0.25">
      <c r="A24" s="25">
        <f>A6</f>
        <v>1</v>
      </c>
      <c r="B24" s="26">
        <f>B6</f>
        <v>1</v>
      </c>
      <c r="C24" s="52" t="s">
        <v>4</v>
      </c>
      <c r="D24" s="53"/>
      <c r="E24" s="27"/>
      <c r="F24" s="28">
        <f>F13+F23</f>
        <v>750</v>
      </c>
      <c r="G24" s="28">
        <f t="shared" ref="G24:J24" si="2">G13+G23</f>
        <v>33.769999999999996</v>
      </c>
      <c r="H24" s="28">
        <f t="shared" si="2"/>
        <v>46.169999999999995</v>
      </c>
      <c r="I24" s="28">
        <f t="shared" si="2"/>
        <v>122.87</v>
      </c>
      <c r="J24" s="28">
        <f t="shared" si="2"/>
        <v>1042.3</v>
      </c>
      <c r="K24" s="28"/>
      <c r="L24" s="28">
        <f t="shared" ref="L24" si="3">L13+L23</f>
        <v>79.660000000000011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2024-02-12T08:16:55Z</cp:lastPrinted>
  <dcterms:created xsi:type="dcterms:W3CDTF">2022-05-16T14:23:56Z</dcterms:created>
  <dcterms:modified xsi:type="dcterms:W3CDTF">2025-01-31T05:10:22Z</dcterms:modified>
</cp:coreProperties>
</file>