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G24" i="1" l="1"/>
  <c r="I24" i="1"/>
  <c r="L24" i="1"/>
  <c r="F24" i="1"/>
  <c r="J24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<sst xmlns="http://schemas.openxmlformats.org/spreadsheetml/2006/main" count="48" uniqueCount="46">
  <si>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</si>
  <si>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</si>
  <si>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</si>
  <si>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</si>
  <si>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</si>
  <si>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</si>
  <si>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</si>
  <si>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</si>
  <si>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</si>
  <si>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</si>
  <si>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</si>
  <si>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</si>
  <si>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</si>
  <si>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</si>
  <si>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</si>
  <si>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</si>
  <si>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</si>
  <si>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</si>
  <si>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</si>
  <si>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</si>
  <si>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</si>
  <si>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</si>
  <si>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</si>
  <si>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</si>
  <si>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</si>
  <si>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</si>
  <si>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</si>
  <si>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</si>
  <si>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</si>
  <si>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</si>
  <si>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</si>
  <si>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</si>
  <si>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</si>
  <si>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</si>
  <si>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</si>
  <si>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</si>
  <si>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</si>
  <si>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</si>
  <si>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</si>
  <si>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Ржано-пшеничный</t>
  </si>
  <si>
    <t>Кисель из концентрата</t>
  </si>
  <si>
    <t>МКОУ Целинная СОШ</t>
  </si>
  <si>
    <t>директор школы</t>
  </si>
  <si>
    <t>Васильченко М.В.</t>
  </si>
  <si>
    <t>Запеканка картофельная с мясом</t>
  </si>
  <si>
    <t>салат со свежими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</si>
</sst>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41</v>
      </c>
      <c r="D1" s="42"/>
      <c r="E1" s="42"/>
      <c r="F1" s="12" t="s">
        <v>15</v>
      </c>
      <c r="G1" s="2" t="s">
        <v>16</v>
      </c>
      <c r="H1" s="43" t="s">
        <v>42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43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7</v>
      </c>
      <c r="I3" s="38">
        <v>2</v>
      </c>
      <c r="J3" s="39">
        <v>2025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</row>
    <row r="11" spans="1:12" ht="15" x14ac:dyDescent="0.25">
      <c r="A11" s="14"/>
      <c r="B11" s="15"/>
      <c r="C11" s="11"/>
      <c r="D11" s="7" t="s">
        <v>22</v>
      </c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45</v>
      </c>
      <c r="F14" s="33">
        <v>70</v>
      </c>
      <c r="G14" s="33">
        <v>0.8</v>
      </c>
      <c r="H14" s="33">
        <v>0.2</v>
      </c>
      <c r="I14" s="33">
        <v>7.5</v>
      </c>
      <c r="J14" s="33">
        <v>35</v>
      </c>
      <c r="K14" s="34">
        <v>18</v>
      </c>
      <c r="L14" s="33">
        <v>20.190000000000001</v>
      </c>
    </row>
    <row r="15" spans="1:12" ht="15" x14ac:dyDescent="0.25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250</v>
      </c>
      <c r="G16" s="33">
        <v>15.28</v>
      </c>
      <c r="H16" s="33">
        <v>32.72</v>
      </c>
      <c r="I16" s="33">
        <v>50.33</v>
      </c>
      <c r="J16" s="33">
        <v>556.86</v>
      </c>
      <c r="K16" s="34">
        <v>377</v>
      </c>
      <c r="L16" s="33">
        <v>49.03</v>
      </c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0</v>
      </c>
      <c r="H18" s="33">
        <v>0</v>
      </c>
      <c r="I18" s="33">
        <v>23.95</v>
      </c>
      <c r="J18" s="33">
        <v>95.81</v>
      </c>
      <c r="K18" s="34">
        <v>503</v>
      </c>
      <c r="L18" s="33">
        <v>5.7</v>
      </c>
    </row>
    <row r="19" spans="1:12" ht="15" x14ac:dyDescent="0.25">
      <c r="A19" s="14"/>
      <c r="B19" s="15"/>
      <c r="C19" s="11"/>
      <c r="D19" s="7" t="s">
        <v>30</v>
      </c>
      <c r="E19" s="32" t="s">
        <v>38</v>
      </c>
      <c r="F19" s="33">
        <v>50</v>
      </c>
      <c r="G19" s="33">
        <v>1.9</v>
      </c>
      <c r="H19" s="33">
        <v>0.23</v>
      </c>
      <c r="I19" s="33">
        <v>12.43</v>
      </c>
      <c r="J19" s="33">
        <v>59.33</v>
      </c>
      <c r="K19" s="34">
        <v>108</v>
      </c>
      <c r="L19" s="33">
        <v>2.42</v>
      </c>
    </row>
    <row r="20" spans="1:12" ht="15" x14ac:dyDescent="0.25">
      <c r="A20" s="14"/>
      <c r="B20" s="15"/>
      <c r="C20" s="11"/>
      <c r="D20" s="7" t="s">
        <v>31</v>
      </c>
      <c r="E20" s="32" t="s">
        <v>39</v>
      </c>
      <c r="F20" s="33">
        <v>30</v>
      </c>
      <c r="G20" s="33">
        <v>1.25</v>
      </c>
      <c r="H20" s="33">
        <v>0.18</v>
      </c>
      <c r="I20" s="33">
        <v>12.45</v>
      </c>
      <c r="J20" s="33">
        <v>56.08</v>
      </c>
      <c r="K20" s="34">
        <v>110</v>
      </c>
      <c r="L20" s="33">
        <v>2.3199999999999998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600</v>
      </c>
      <c r="G23" s="19">
        <f t="shared" ref="G23:J23" si="2">SUM(G14:G22)</f>
        <v>19.229999999999997</v>
      </c>
      <c r="H23" s="19">
        <f t="shared" si="2"/>
        <v>33.33</v>
      </c>
      <c r="I23" s="19">
        <f t="shared" si="2"/>
        <v>106.66000000000001</v>
      </c>
      <c r="J23" s="19">
        <f t="shared" si="2"/>
        <v>803.08000000000015</v>
      </c>
      <c r="K23" s="21"/>
      <c r="L23" s="19">
        <f t="shared" ref="L23" si="3">SUM(L14:L22)</f>
        <v>79.66</v>
      </c>
    </row>
    <row r="24" spans="1:12" ht="15.75" thickBot="1" x14ac:dyDescent="0.25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600</v>
      </c>
      <c r="G24" s="23">
        <f t="shared" ref="G24" si="4">G13+G23</f>
        <v>19.229999999999997</v>
      </c>
      <c r="H24" s="23">
        <f t="shared" ref="H24" si="5">H13+H23</f>
        <v>33.33</v>
      </c>
      <c r="I24" s="23">
        <f t="shared" ref="I24" si="6">I13+I23</f>
        <v>106.66000000000001</v>
      </c>
      <c r="J24" s="23">
        <f t="shared" ref="J24:L24" si="7">J13+J23</f>
        <v>803.08000000000015</v>
      </c>
      <c r="K24" s="23"/>
      <c r="L24" s="23">
        <f t="shared" si="7"/>
        <v>79.66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2025-01-28T05:28:49Z</cp:lastPrinted>
  <dcterms:created xsi:type="dcterms:W3CDTF">2022-05-16T14:23:56Z</dcterms:created>
  <dcterms:modified xsi:type="dcterms:W3CDTF">2025-02-06T04:26:52Z</dcterms:modified>
</cp:coreProperties>
</file>