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питание\ежед меню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G24" i="1" l="1"/>
  <c r="I24" i="1"/>
  <c r="L24" i="1"/>
  <c r="F24" i="1"/>
  <c r="J24" i="1"/>
</calcChain>
</file>

<file path=xl/sharedStrings.xml><?xml version="1.0" encoding="utf-8"?>
<sst xmlns="http://schemas.openxmlformats.org/spreadsheetml/2006/main" count="48" uniqueCount="46">
  <si>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</si>
  <si>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</si>
  <si>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</si>
  <si>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</si>
  <si>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</si>
  <si>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</si>
  <si>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</si>
  <si>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</si>
  <si>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</si>
  <si>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</si>
  <si>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</si>
  <si>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</si>
  <si>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</si>
  <si>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</si>
  <si>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</si>
  <si>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</si>
  <si>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</si>
  <si>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</si>
  <si>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</si>
  <si>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</si>
  <si>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</si>
  <si>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</si>
  <si>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</si>
  <si>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</si>
  <si>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</si>
  <si>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</si>
  <si>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</si>
  <si>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</si>
  <si>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</si>
  <si>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</si>
  <si>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</si>
  <si>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</si>
  <si>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</si>
  <si>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</si>
  <si>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</si>
  <si>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</si>
  <si>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</si>
  <si>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</si>
  <si>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</si>
  <si>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Ржано-пшеничный</t>
  </si>
  <si>
    <t>Кисель из концентрата</t>
  </si>
  <si>
    <t>МКОУ Целинная СОШ</t>
  </si>
  <si>
    <t>директор школы</t>
  </si>
  <si>
    <t>Васильченко М.В.</t>
  </si>
  <si>
    <t>Запеканка картофельная с мясом</t>
  </si>
  <si>
    <t>салат со свежими помидорами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</si>
</sst>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O3" sqref="O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1" t="s">
        <v>41</v>
      </c>
      <c r="D1" s="42"/>
      <c r="E1" s="42"/>
      <c r="F1" s="12" t="s">
        <v>15</v>
      </c>
      <c r="G1" s="2" t="s">
        <v>16</v>
      </c>
      <c r="H1" s="43" t="s">
        <v>42</v>
      </c>
      <c r="I1" s="43"/>
      <c r="J1" s="43"/>
      <c r="K1" s="43"/>
    </row>
    <row r="2" spans="1:12" ht="18" x14ac:dyDescent="0.2">
      <c r="A2" s="25" t="s">
        <v>5</v>
      </c>
      <c r="C2" s="2"/>
      <c r="G2" s="2" t="s">
        <v>17</v>
      </c>
      <c r="H2" s="43" t="s">
        <v>43</v>
      </c>
      <c r="I2" s="43"/>
      <c r="J2" s="43"/>
      <c r="K2" s="43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14</v>
      </c>
      <c r="I3" s="38">
        <v>2</v>
      </c>
      <c r="J3" s="39">
        <v>2025</v>
      </c>
      <c r="K3" s="40"/>
    </row>
    <row r="4" spans="1:12" x14ac:dyDescent="0.2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 x14ac:dyDescent="0.25">
      <c r="A6" s="14">
        <v>2</v>
      </c>
      <c r="B6" s="15">
        <v>2</v>
      </c>
      <c r="C6" s="20" t="s">
        <v>19</v>
      </c>
      <c r="D6" s="5" t="s">
        <v>20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14"/>
      <c r="B7" s="15"/>
      <c r="C7" s="11"/>
      <c r="D7" s="6"/>
      <c r="E7" s="32"/>
      <c r="F7" s="33"/>
      <c r="G7" s="33"/>
      <c r="H7" s="33"/>
      <c r="I7" s="33"/>
      <c r="J7" s="33"/>
      <c r="K7" s="34"/>
      <c r="L7" s="33"/>
    </row>
    <row r="8" spans="1:12" ht="15" x14ac:dyDescent="0.25">
      <c r="A8" s="14"/>
      <c r="B8" s="15"/>
      <c r="C8" s="11"/>
      <c r="D8" s="7" t="s">
        <v>21</v>
      </c>
      <c r="E8" s="32"/>
      <c r="F8" s="33"/>
      <c r="G8" s="33"/>
      <c r="H8" s="33"/>
      <c r="I8" s="33"/>
      <c r="J8" s="33"/>
      <c r="K8" s="34"/>
      <c r="L8" s="33"/>
    </row>
    <row r="9" spans="1:12" ht="15" x14ac:dyDescent="0.25">
      <c r="A9" s="14"/>
      <c r="B9" s="15"/>
      <c r="C9" s="11"/>
      <c r="D9" s="7" t="s">
        <v>22</v>
      </c>
      <c r="E9" s="32"/>
      <c r="F9" s="33"/>
      <c r="G9" s="33"/>
      <c r="H9" s="33"/>
      <c r="I9" s="33"/>
      <c r="J9" s="33"/>
      <c r="K9" s="34"/>
      <c r="L9" s="33"/>
    </row>
    <row r="10" spans="1:12" ht="15" x14ac:dyDescent="0.25">
      <c r="A10" s="14"/>
      <c r="B10" s="15"/>
      <c r="C10" s="11"/>
      <c r="D10" s="7" t="s">
        <v>23</v>
      </c>
    </row>
    <row r="11" spans="1:12" ht="15" x14ac:dyDescent="0.25">
      <c r="A11" s="14"/>
      <c r="B11" s="15"/>
      <c r="C11" s="11"/>
      <c r="D11" s="7" t="s">
        <v>22</v>
      </c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1"/>
      <c r="L13" s="19">
        <f t="shared" ref="L13" si="1">SUM(L6:L12)</f>
        <v>0</v>
      </c>
    </row>
    <row r="14" spans="1:12" ht="15" x14ac:dyDescent="0.25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 t="s">
        <v>45</v>
      </c>
      <c r="F14" s="33">
        <v>70</v>
      </c>
      <c r="G14" s="33">
        <v>0.8</v>
      </c>
      <c r="H14" s="33">
        <v>0.2</v>
      </c>
      <c r="I14" s="33">
        <v>7.5</v>
      </c>
      <c r="J14" s="33">
        <v>35</v>
      </c>
      <c r="K14" s="34">
        <v>18</v>
      </c>
      <c r="L14" s="33">
        <v>20.190000000000001</v>
      </c>
    </row>
    <row r="15" spans="1:12" ht="15" x14ac:dyDescent="0.25">
      <c r="A15" s="14"/>
      <c r="B15" s="15"/>
      <c r="C15" s="11"/>
      <c r="D15" s="7" t="s">
        <v>26</v>
      </c>
      <c r="E15" s="32"/>
      <c r="F15" s="33"/>
      <c r="G15" s="33"/>
      <c r="H15" s="33"/>
      <c r="I15" s="33"/>
      <c r="J15" s="33"/>
      <c r="K15" s="34"/>
      <c r="L15" s="33"/>
    </row>
    <row r="16" spans="1:12" ht="15" x14ac:dyDescent="0.25">
      <c r="A16" s="14"/>
      <c r="B16" s="15"/>
      <c r="C16" s="11"/>
      <c r="D16" s="7" t="s">
        <v>27</v>
      </c>
      <c r="E16" s="32" t="s">
        <v>44</v>
      </c>
      <c r="F16" s="33">
        <v>250</v>
      </c>
      <c r="G16" s="33">
        <v>15.28</v>
      </c>
      <c r="H16" s="33">
        <v>32.72</v>
      </c>
      <c r="I16" s="33">
        <v>50.33</v>
      </c>
      <c r="J16" s="33">
        <v>556.86</v>
      </c>
      <c r="K16" s="34">
        <v>377</v>
      </c>
      <c r="L16" s="33">
        <v>49.03</v>
      </c>
    </row>
    <row r="17" spans="1:12" ht="15" x14ac:dyDescent="0.25">
      <c r="A17" s="14"/>
      <c r="B17" s="15"/>
      <c r="C17" s="11"/>
      <c r="D17" s="7" t="s">
        <v>28</v>
      </c>
      <c r="E17" s="32"/>
      <c r="F17" s="33"/>
      <c r="G17" s="33"/>
      <c r="H17" s="33"/>
      <c r="I17" s="33"/>
      <c r="J17" s="33"/>
      <c r="K17" s="34"/>
      <c r="L17" s="33"/>
    </row>
    <row r="18" spans="1:12" ht="15" x14ac:dyDescent="0.25">
      <c r="A18" s="14"/>
      <c r="B18" s="15"/>
      <c r="C18" s="11"/>
      <c r="D18" s="7" t="s">
        <v>29</v>
      </c>
      <c r="E18" s="32" t="s">
        <v>40</v>
      </c>
      <c r="F18" s="33">
        <v>200</v>
      </c>
      <c r="G18" s="33">
        <v>0</v>
      </c>
      <c r="H18" s="33">
        <v>0</v>
      </c>
      <c r="I18" s="33">
        <v>23.95</v>
      </c>
      <c r="J18" s="33">
        <v>95.81</v>
      </c>
      <c r="K18" s="34">
        <v>503</v>
      </c>
      <c r="L18" s="33">
        <v>5.7</v>
      </c>
    </row>
    <row r="19" spans="1:12" ht="15" x14ac:dyDescent="0.25">
      <c r="A19" s="14"/>
      <c r="B19" s="15"/>
      <c r="C19" s="11"/>
      <c r="D19" s="7" t="s">
        <v>30</v>
      </c>
      <c r="E19" s="32" t="s">
        <v>38</v>
      </c>
      <c r="F19" s="33">
        <v>50</v>
      </c>
      <c r="G19" s="33">
        <v>1.9</v>
      </c>
      <c r="H19" s="33">
        <v>0.23</v>
      </c>
      <c r="I19" s="33">
        <v>12.43</v>
      </c>
      <c r="J19" s="33">
        <v>59.33</v>
      </c>
      <c r="K19" s="34">
        <v>108</v>
      </c>
      <c r="L19" s="33">
        <v>2.42</v>
      </c>
    </row>
    <row r="20" spans="1:12" ht="15" x14ac:dyDescent="0.25">
      <c r="A20" s="14"/>
      <c r="B20" s="15"/>
      <c r="C20" s="11"/>
      <c r="D20" s="7" t="s">
        <v>31</v>
      </c>
      <c r="E20" s="32" t="s">
        <v>39</v>
      </c>
      <c r="F20" s="33">
        <v>30</v>
      </c>
      <c r="G20" s="33">
        <v>1.25</v>
      </c>
      <c r="H20" s="33">
        <v>0.18</v>
      </c>
      <c r="I20" s="33">
        <v>12.45</v>
      </c>
      <c r="J20" s="33">
        <v>56.08</v>
      </c>
      <c r="K20" s="34">
        <v>110</v>
      </c>
      <c r="L20" s="33">
        <v>2.3199999999999998</v>
      </c>
    </row>
    <row r="21" spans="1:12" ht="15" x14ac:dyDescent="0.2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6"/>
      <c r="B23" s="17"/>
      <c r="C23" s="8"/>
      <c r="D23" s="18" t="s">
        <v>32</v>
      </c>
      <c r="E23" s="9"/>
      <c r="F23" s="19">
        <f>SUM(F14:F22)</f>
        <v>600</v>
      </c>
      <c r="G23" s="19">
        <f t="shared" ref="G23:J23" si="2">SUM(G14:G22)</f>
        <v>19.229999999999997</v>
      </c>
      <c r="H23" s="19">
        <f t="shared" si="2"/>
        <v>33.33</v>
      </c>
      <c r="I23" s="19">
        <f t="shared" si="2"/>
        <v>106.66000000000001</v>
      </c>
      <c r="J23" s="19">
        <f t="shared" si="2"/>
        <v>803.08000000000015</v>
      </c>
      <c r="K23" s="21"/>
      <c r="L23" s="19">
        <f t="shared" ref="L23" si="3">SUM(L14:L22)</f>
        <v>79.66</v>
      </c>
    </row>
    <row r="24" spans="1:12" ht="15.75" thickBot="1" x14ac:dyDescent="0.25">
      <c r="A24" s="24">
        <f>A6</f>
        <v>2</v>
      </c>
      <c r="B24" s="24">
        <f>B6</f>
        <v>2</v>
      </c>
      <c r="C24" s="44" t="s">
        <v>4</v>
      </c>
      <c r="D24" s="45"/>
      <c r="E24" s="22"/>
      <c r="F24" s="23">
        <f>F13+F23</f>
        <v>600</v>
      </c>
      <c r="G24" s="23">
        <f t="shared" ref="G24" si="4">G13+G23</f>
        <v>19.229999999999997</v>
      </c>
      <c r="H24" s="23">
        <f t="shared" ref="H24" si="5">H13+H23</f>
        <v>33.33</v>
      </c>
      <c r="I24" s="23">
        <f t="shared" ref="I24" si="6">I13+I23</f>
        <v>106.66000000000001</v>
      </c>
      <c r="J24" s="23">
        <f t="shared" ref="J24:L24" si="7">J13+J23</f>
        <v>803.08000000000015</v>
      </c>
      <c r="K24" s="23"/>
      <c r="L24" s="23">
        <f t="shared" si="7"/>
        <v>79.66</v>
      </c>
    </row>
  </sheetData>
  <mergeCells count="4">
    <mergeCell ref="C1:E1"/>
    <mergeCell ref="H1:K1"/>
    <mergeCell ref="H2:K2"/>
    <mergeCell ref="C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2025-01-28T05:28:49Z</cp:lastPrinted>
  <dcterms:created xsi:type="dcterms:W3CDTF">2022-05-16T14:23:56Z</dcterms:created>
  <dcterms:modified xsi:type="dcterms:W3CDTF">2025-02-14T07:53:08Z</dcterms:modified>
</cp:coreProperties>
</file>