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J24" i="1" l="1"/>
  <c r="I24" i="1"/>
  <c r="G24" i="1"/>
  <c r="L24" i="1"/>
  <c r="F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<sst xmlns="http://schemas.openxmlformats.org/spreadsheetml/2006/main" count="48" uniqueCount="47">
  <si>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</si>
  <si>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</si>
  <si>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</si>
  <si>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</si>
  <si>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</si>
  <si>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</si>
  <si>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</si>
  <si>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</si>
  <si>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</si>
  <si>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</si>
  <si>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</si>
  <si>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</si>
  <si>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</si>
  <si>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</si>
  <si>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</si>
  <si>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</si>
  <si>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</si>
  <si>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</si>
  <si>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</si>
  <si>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</si>
  <si>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</si>
  <si>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</si>
  <si>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</si>
  <si>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</si>
  <si>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</si>
  <si>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</si>
  <si>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</si>
  <si>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</si>
  <si>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</si>
  <si>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</si>
  <si>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</si>
  <si>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</si>
  <si>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</si>
  <si>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</si>
  <si>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</si>
  <si>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</si>
  <si>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</si>
  <si>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</si>
  <si>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</si>
  <si>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Котлеты, биточки</t>
  </si>
  <si>
    <t>Каша гречневая рассыпчатая</t>
  </si>
  <si>
    <t>Компот из сухофруктов</t>
  </si>
  <si>
    <t>МКОУ Целинная СОШ</t>
  </si>
  <si>
    <t>директор школы</t>
  </si>
  <si>
    <t>Васильченко М.В.</t>
  </si>
  <si>
    <t>Свекольник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</si>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</sst>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43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2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45"/>
      <c r="H8" s="45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/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46</v>
      </c>
      <c r="F14" s="37">
        <v>55</v>
      </c>
      <c r="G14" s="37">
        <v>0.8</v>
      </c>
      <c r="H14" s="37">
        <v>0.2</v>
      </c>
      <c r="I14" s="37">
        <v>7.5</v>
      </c>
      <c r="J14" s="37">
        <v>35</v>
      </c>
      <c r="K14" s="38">
        <v>18</v>
      </c>
      <c r="L14" s="37">
        <v>6.91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4.8099999999999996</v>
      </c>
      <c r="H15" s="37">
        <v>2.79</v>
      </c>
      <c r="I15" s="37">
        <v>22.12</v>
      </c>
      <c r="J15" s="37">
        <v>132.82</v>
      </c>
      <c r="K15" s="38">
        <v>131</v>
      </c>
      <c r="L15" s="37">
        <v>10.24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100</v>
      </c>
      <c r="G16" s="37">
        <v>17.920000000000002</v>
      </c>
      <c r="H16" s="37">
        <v>23.4</v>
      </c>
      <c r="I16" s="37">
        <v>14.55</v>
      </c>
      <c r="J16" s="37">
        <v>340.46</v>
      </c>
      <c r="K16" s="38">
        <v>381</v>
      </c>
      <c r="L16" s="37">
        <v>41.35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9.65</v>
      </c>
      <c r="H17" s="37">
        <v>11.39</v>
      </c>
      <c r="I17" s="37">
        <v>52.11</v>
      </c>
      <c r="J17" s="37">
        <v>349.49</v>
      </c>
      <c r="K17" s="38">
        <v>237</v>
      </c>
      <c r="L17" s="37">
        <v>13.73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0.16</v>
      </c>
      <c r="H18" s="37">
        <v>0.16</v>
      </c>
      <c r="I18" s="37">
        <v>27.87</v>
      </c>
      <c r="J18" s="37">
        <v>113.57</v>
      </c>
      <c r="K18" s="38">
        <v>508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805</v>
      </c>
      <c r="G23" s="17">
        <f t="shared" ref="G23:J23" si="1">SUM(G14:G22)</f>
        <v>35.239999999999995</v>
      </c>
      <c r="H23" s="17">
        <f t="shared" si="1"/>
        <v>38.169999999999995</v>
      </c>
      <c r="I23" s="17">
        <f t="shared" si="1"/>
        <v>136.58000000000001</v>
      </c>
      <c r="J23" s="17">
        <f t="shared" si="1"/>
        <v>1030.6699999999998</v>
      </c>
      <c r="K23" s="23"/>
      <c r="L23" s="17">
        <f t="shared" ref="L23" si="2">SUM(L14:L22)</f>
        <v>79.66</v>
      </c>
    </row>
    <row r="24" spans="1:12" ht="15.75" thickBot="1" x14ac:dyDescent="0.25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805</v>
      </c>
      <c r="G24" s="28">
        <f t="shared" ref="G24" si="3">G13+G23</f>
        <v>35.239999999999995</v>
      </c>
      <c r="H24" s="28">
        <f t="shared" ref="H24" si="4">H13+H23</f>
        <v>38.169999999999995</v>
      </c>
      <c r="I24" s="28">
        <f t="shared" ref="I24" si="5">I13+I23</f>
        <v>136.58000000000001</v>
      </c>
      <c r="J24" s="28">
        <f t="shared" ref="J24:L24" si="6">J13+J23</f>
        <v>1030.6699999999998</v>
      </c>
      <c r="K24" s="28"/>
      <c r="L24" s="28">
        <f t="shared" si="6"/>
        <v>79.66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2024-11-22T02:22:42Z</cp:lastPrinted>
  <dcterms:created xsi:type="dcterms:W3CDTF">2022-05-16T14:23:56Z</dcterms:created>
  <dcterms:modified xsi:type="dcterms:W3CDTF">2025-03-06T03:21:32Z</dcterms:modified>
</cp:coreProperties>
</file>