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H21" i="1"/>
  <c r="G21" i="1" l="1"/>
  <c r="J21" i="1"/>
  <c r="I21" i="1"/>
  <c r="L21" i="1"/>
  <c r="F21" i="1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<sst xmlns="http://schemas.openxmlformats.org/spreadsheetml/2006/main" count="46" uniqueCount="45">
  <si>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</si>
  <si>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</si>
  <si>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</si>
  <si>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</si>
  <si>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</si>
  <si>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</si>
  <si>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</si>
  <si>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</si>
  <si>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</si>
  <si>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</si>
  <si>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</si>
  <si>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</si>
  <si>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</si>
  <si>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</si>
  <si>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</si>
  <si>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</si>
  <si>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</si>
  <si>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</si>
  <si>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</si>
  <si>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</si>
  <si>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</si>
  <si>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</si>
  <si>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</si>
  <si>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</si>
  <si>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</si>
  <si>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</si>
  <si>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</si>
  <si>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</si>
  <si>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</si>
  <si>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</si>
  <si>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</si>
  <si>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</si>
  <si>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</si>
  <si>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</si>
  <si>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Компот из плодов или ягод сушеных</t>
  </si>
  <si>
    <t>Рыба запеченная с картофелем по-русски</t>
  </si>
  <si>
    <t>МКОУ Целинная СОШ</t>
  </si>
  <si>
    <t>директор школы</t>
  </si>
  <si>
    <t>Васильченко М.В.</t>
  </si>
  <si>
    <t>Суп картофельный с клецками</t>
  </si>
  <si>
    <t>Салат из свежих огурцов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</si>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</sst>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 x14ac:dyDescent="0.25">
      <c r="A1" s="1" t="s">
        <v>6</v>
      </c>
      <c r="C1" s="44" t="s">
        <v>36</v>
      </c>
      <c r="D1" s="45"/>
      <c r="E1" s="45"/>
      <c r="F1" s="11" t="s">
        <v>15</v>
      </c>
      <c r="G1" s="2" t="s">
        <v>16</v>
      </c>
      <c r="H1" s="46" t="s">
        <v>37</v>
      </c>
      <c r="I1" s="46"/>
      <c r="J1" s="46"/>
      <c r="K1" s="46"/>
    </row>
    <row r="2" spans="1:12" ht="18" x14ac:dyDescent="0.2">
      <c r="A2" s="25" t="s">
        <v>5</v>
      </c>
      <c r="C2" s="2"/>
      <c r="G2" s="2" t="s">
        <v>17</v>
      </c>
      <c r="H2" s="46" t="s">
        <v>38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28</v>
      </c>
      <c r="I3" s="34">
        <v>2</v>
      </c>
      <c r="J3" s="35">
        <v>2025</v>
      </c>
      <c r="K3" s="36"/>
    </row>
    <row r="4" spans="1:12" ht="13.5" thickBot="1" x14ac:dyDescent="0.25">
      <c r="C4" s="2"/>
      <c r="D4" s="4"/>
      <c r="H4" s="33" t="s">
        <v>30</v>
      </c>
      <c r="I4" s="33" t="s">
        <v>31</v>
      </c>
      <c r="J4" s="33" t="s">
        <v>32</v>
      </c>
    </row>
    <row r="5" spans="1:12" ht="34.5" thickBot="1" x14ac:dyDescent="0.25">
      <c r="A5" s="31" t="s">
        <v>13</v>
      </c>
      <c r="B5" s="32" t="s">
        <v>14</v>
      </c>
      <c r="C5" s="26" t="s">
        <v>0</v>
      </c>
      <c r="D5" s="26" t="s">
        <v>12</v>
      </c>
      <c r="E5" s="40" t="s">
        <v>11</v>
      </c>
      <c r="F5" s="40" t="s">
        <v>28</v>
      </c>
      <c r="G5" s="40" t="s">
        <v>1</v>
      </c>
      <c r="H5" s="40" t="s">
        <v>2</v>
      </c>
      <c r="I5" s="40" t="s">
        <v>3</v>
      </c>
      <c r="J5" s="40" t="s">
        <v>9</v>
      </c>
      <c r="K5" s="41" t="s">
        <v>10</v>
      </c>
      <c r="L5" s="40" t="s">
        <v>29</v>
      </c>
    </row>
    <row r="6" spans="1:12" x14ac:dyDescent="0.2">
      <c r="A6" s="37"/>
      <c r="B6" s="38"/>
      <c r="C6" s="39"/>
      <c r="D6" s="39" t="s">
        <v>41</v>
      </c>
      <c r="E6" s="43"/>
      <c r="F6" s="42"/>
      <c r="G6" s="42"/>
      <c r="H6" s="42"/>
      <c r="I6" s="42"/>
      <c r="J6" s="42"/>
      <c r="K6" s="42"/>
      <c r="L6" s="42"/>
    </row>
    <row r="7" spans="1:12" x14ac:dyDescent="0.2">
      <c r="A7" s="37"/>
      <c r="B7" s="38"/>
      <c r="C7" s="39"/>
      <c r="D7" s="39" t="s">
        <v>42</v>
      </c>
      <c r="E7" s="43"/>
      <c r="F7" s="42"/>
      <c r="G7" s="42"/>
      <c r="H7" s="42"/>
      <c r="I7" s="42"/>
      <c r="J7" s="42"/>
      <c r="K7" s="42"/>
      <c r="L7" s="42"/>
    </row>
    <row r="8" spans="1:12" x14ac:dyDescent="0.2">
      <c r="A8" s="37"/>
      <c r="B8" s="38"/>
      <c r="C8" s="39"/>
      <c r="D8" s="39" t="s">
        <v>43</v>
      </c>
      <c r="E8" s="42"/>
      <c r="F8" s="42"/>
      <c r="G8" s="42"/>
      <c r="H8" s="42"/>
      <c r="I8" s="42"/>
      <c r="J8" s="42"/>
      <c r="K8" s="42"/>
      <c r="L8" s="42"/>
    </row>
    <row r="9" spans="1:12" x14ac:dyDescent="0.2">
      <c r="A9" s="37"/>
      <c r="B9" s="38"/>
      <c r="C9" s="39"/>
      <c r="D9" s="39" t="s">
        <v>44</v>
      </c>
      <c r="E9" s="42"/>
      <c r="F9" s="42"/>
      <c r="G9" s="42"/>
      <c r="H9" s="42"/>
      <c r="I9" s="42"/>
      <c r="J9" s="42"/>
      <c r="K9" s="42"/>
      <c r="L9" s="42"/>
    </row>
    <row r="10" spans="1:12" ht="15" x14ac:dyDescent="0.25">
      <c r="A10" s="18"/>
      <c r="B10" s="14"/>
      <c r="C10" s="7"/>
      <c r="D10" s="15" t="s">
        <v>27</v>
      </c>
      <c r="E10" s="8"/>
      <c r="F10" s="16"/>
      <c r="G10" s="16"/>
      <c r="H10" s="16"/>
      <c r="I10" s="16"/>
      <c r="J10" s="16"/>
      <c r="K10" s="19"/>
      <c r="L10" s="16"/>
    </row>
    <row r="11" spans="1:12" ht="15" x14ac:dyDescent="0.25">
      <c r="A11" s="20" t="e">
        <f>#REF!</f>
        <v>#REF!</v>
      </c>
      <c r="B11" s="12" t="e">
        <f>#REF!</f>
        <v>#REF!</v>
      </c>
      <c r="C11" s="9" t="s">
        <v>19</v>
      </c>
      <c r="D11" s="6" t="s">
        <v>20</v>
      </c>
      <c r="E11" s="28" t="s">
        <v>40</v>
      </c>
      <c r="F11" s="29">
        <v>100</v>
      </c>
      <c r="G11" s="29">
        <v>0.8</v>
      </c>
      <c r="H11" s="29">
        <v>0.2</v>
      </c>
      <c r="I11" s="29">
        <v>7.5</v>
      </c>
      <c r="J11" s="29">
        <v>35</v>
      </c>
      <c r="K11" s="30">
        <v>18</v>
      </c>
      <c r="L11" s="29">
        <v>14.77</v>
      </c>
    </row>
    <row r="12" spans="1:12" ht="15" x14ac:dyDescent="0.25">
      <c r="A12" s="17"/>
      <c r="B12" s="13"/>
      <c r="C12" s="10"/>
      <c r="D12" s="6" t="s">
        <v>21</v>
      </c>
      <c r="E12" s="28" t="s">
        <v>39</v>
      </c>
      <c r="F12" s="29">
        <v>200</v>
      </c>
      <c r="G12" s="29">
        <v>0.81</v>
      </c>
      <c r="H12" s="29">
        <v>9.99</v>
      </c>
      <c r="I12" s="29">
        <v>3.35</v>
      </c>
      <c r="J12" s="29">
        <v>106.55</v>
      </c>
      <c r="K12" s="30">
        <v>146</v>
      </c>
      <c r="L12" s="29">
        <v>16.95</v>
      </c>
    </row>
    <row r="13" spans="1:12" ht="15" x14ac:dyDescent="0.25">
      <c r="A13" s="17"/>
      <c r="B13" s="13"/>
      <c r="C13" s="10"/>
      <c r="D13" s="6" t="s">
        <v>22</v>
      </c>
      <c r="E13" s="28" t="s">
        <v>35</v>
      </c>
      <c r="F13" s="29">
        <v>250</v>
      </c>
      <c r="G13" s="29">
        <v>2.4500000000000002</v>
      </c>
      <c r="H13" s="29">
        <v>3.65</v>
      </c>
      <c r="I13" s="29">
        <v>17.48</v>
      </c>
      <c r="J13" s="29">
        <v>112.57</v>
      </c>
      <c r="K13" s="30">
        <v>340</v>
      </c>
      <c r="L13" s="29">
        <v>40.51</v>
      </c>
    </row>
    <row r="14" spans="1:12" ht="15" x14ac:dyDescent="0.25">
      <c r="A14" s="17"/>
      <c r="B14" s="13"/>
      <c r="C14" s="10"/>
      <c r="D14" s="6" t="s">
        <v>23</v>
      </c>
      <c r="E14" s="28"/>
      <c r="F14" s="29"/>
      <c r="G14" s="29"/>
      <c r="H14" s="29"/>
      <c r="I14" s="29"/>
      <c r="J14" s="29"/>
      <c r="K14" s="30"/>
      <c r="L14" s="29"/>
    </row>
    <row r="15" spans="1:12" ht="15" x14ac:dyDescent="0.25">
      <c r="A15" s="17"/>
      <c r="B15" s="13"/>
      <c r="C15" s="10"/>
      <c r="D15" s="6" t="s">
        <v>24</v>
      </c>
      <c r="E15" s="28" t="s">
        <v>34</v>
      </c>
      <c r="F15" s="29">
        <v>200</v>
      </c>
      <c r="G15" s="29">
        <v>20.97</v>
      </c>
      <c r="H15" s="29">
        <v>11.56</v>
      </c>
      <c r="I15" s="29">
        <v>9.6300000000000008</v>
      </c>
      <c r="J15" s="29">
        <v>226.5</v>
      </c>
      <c r="K15" s="30">
        <v>512</v>
      </c>
      <c r="L15" s="29">
        <v>4.43</v>
      </c>
    </row>
    <row r="16" spans="1:12" ht="15" x14ac:dyDescent="0.25">
      <c r="A16" s="17"/>
      <c r="B16" s="13"/>
      <c r="C16" s="10"/>
      <c r="D16" s="6" t="s">
        <v>25</v>
      </c>
      <c r="E16" s="28" t="s">
        <v>33</v>
      </c>
      <c r="F16" s="29">
        <v>50</v>
      </c>
      <c r="G16" s="29">
        <v>1.9</v>
      </c>
      <c r="H16" s="29">
        <v>0.23</v>
      </c>
      <c r="I16" s="29">
        <v>12.43</v>
      </c>
      <c r="J16" s="29">
        <v>59.33</v>
      </c>
      <c r="K16" s="30">
        <v>108</v>
      </c>
      <c r="L16" s="29">
        <v>3</v>
      </c>
    </row>
    <row r="17" spans="1:12" ht="15" x14ac:dyDescent="0.25">
      <c r="A17" s="17"/>
      <c r="B17" s="13"/>
      <c r="C17" s="10"/>
      <c r="D17" s="6" t="s">
        <v>26</v>
      </c>
      <c r="E17" s="28"/>
      <c r="F17" s="29"/>
      <c r="G17" s="29"/>
      <c r="H17" s="29"/>
      <c r="I17" s="29"/>
      <c r="J17" s="29"/>
      <c r="K17" s="30"/>
      <c r="L17" s="29"/>
    </row>
    <row r="18" spans="1:12" ht="15" x14ac:dyDescent="0.25">
      <c r="A18" s="17"/>
      <c r="B18" s="13"/>
      <c r="C18" s="10"/>
      <c r="D18" s="5"/>
      <c r="E18" s="28"/>
      <c r="F18" s="29"/>
      <c r="G18" s="29"/>
      <c r="H18" s="29"/>
      <c r="I18" s="29"/>
      <c r="J18" s="29"/>
      <c r="K18" s="30"/>
      <c r="L18" s="29"/>
    </row>
    <row r="19" spans="1:12" ht="15" x14ac:dyDescent="0.25">
      <c r="A19" s="17"/>
      <c r="B19" s="13"/>
      <c r="C19" s="10"/>
      <c r="D19" s="5"/>
      <c r="E19" s="28"/>
      <c r="F19" s="29"/>
      <c r="G19" s="29"/>
      <c r="H19" s="29"/>
      <c r="I19" s="29"/>
      <c r="J19" s="29"/>
      <c r="K19" s="30"/>
      <c r="L19" s="29"/>
    </row>
    <row r="20" spans="1:12" ht="15" x14ac:dyDescent="0.25">
      <c r="A20" s="18"/>
      <c r="B20" s="14"/>
      <c r="C20" s="7"/>
      <c r="D20" s="15" t="s">
        <v>27</v>
      </c>
      <c r="E20" s="8"/>
      <c r="F20" s="16">
        <f>SUM(F11:F19)</f>
        <v>800</v>
      </c>
      <c r="G20" s="16">
        <f t="shared" ref="G20:J20" si="0">SUM(G11:G19)</f>
        <v>26.93</v>
      </c>
      <c r="H20" s="16">
        <f t="shared" si="0"/>
        <v>25.63</v>
      </c>
      <c r="I20" s="16">
        <f t="shared" si="0"/>
        <v>50.39</v>
      </c>
      <c r="J20" s="16">
        <f t="shared" si="0"/>
        <v>539.95000000000005</v>
      </c>
      <c r="K20" s="19"/>
      <c r="L20" s="16">
        <f t="shared" ref="L20" si="1">SUM(L11:L19)</f>
        <v>79.66</v>
      </c>
    </row>
    <row r="21" spans="1:12" ht="15.75" thickBot="1" x14ac:dyDescent="0.25">
      <c r="A21" s="21" t="e">
        <f>#REF!</f>
        <v>#REF!</v>
      </c>
      <c r="B21" s="22" t="e">
        <f>#REF!</f>
        <v>#REF!</v>
      </c>
      <c r="C21" s="47" t="s">
        <v>4</v>
      </c>
      <c r="D21" s="48"/>
      <c r="E21" s="23"/>
      <c r="F21" s="24">
        <f>F10+F20</f>
        <v>800</v>
      </c>
      <c r="G21" s="24">
        <f t="shared" ref="G21" si="2">G10+G20</f>
        <v>26.93</v>
      </c>
      <c r="H21" s="24">
        <f t="shared" ref="H21" si="3">H10+H20</f>
        <v>25.63</v>
      </c>
      <c r="I21" s="24">
        <f t="shared" ref="I21" si="4">I10+I20</f>
        <v>50.39</v>
      </c>
      <c r="J21" s="24">
        <f t="shared" ref="J21:L21" si="5">J10+J20</f>
        <v>539.95000000000005</v>
      </c>
      <c r="K21" s="24"/>
      <c r="L21" s="24">
        <f t="shared" si="5"/>
        <v>79.66</v>
      </c>
    </row>
  </sheetData>
  <mergeCells count="4">
    <mergeCell ref="C1:E1"/>
    <mergeCell ref="H1:K1"/>
    <mergeCell ref="H2:K2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2024-12-10T08:34:46Z</cp:lastPrinted>
  <dcterms:created xsi:type="dcterms:W3CDTF">2022-05-16T14:23:56Z</dcterms:created>
  <dcterms:modified xsi:type="dcterms:W3CDTF">2025-03-06T03:22:34Z</dcterms:modified>
</cp:coreProperties>
</file>