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L24" i="1"/>
  <c r="J24" i="1"/>
  <c r="H24" i="1"/>
  <c r="F24" i="1"/>
  <c r="I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<sst xmlns="http://schemas.openxmlformats.org/spreadsheetml/2006/main" count="50" uniqueCount="49">
  <si>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</si>
  <si>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</si>
  <si>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</si>
  <si>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</si>
  <si>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</si>
  <si>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</si>
  <si>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</si>
  <si>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</si>
  <si>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</si>
  <si>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</si>
  <si>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</si>
  <si>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</si>
  <si>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</si>
  <si>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</si>
  <si>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</si>
  <si>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</si>
  <si>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</si>
  <si>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</si>
  <si>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</si>
  <si>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</si>
  <si>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</si>
  <si>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</si>
  <si>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</si>
  <si>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</si>
  <si>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</si>
  <si>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</si>
  <si>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</si>
  <si>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</si>
  <si>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</si>
  <si>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</si>
  <si>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</si>
  <si>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</si>
  <si>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</si>
  <si>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</si>
  <si>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</si>
  <si>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</si>
  <si>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</si>
  <si>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</si>
  <si>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или биточки рыбные</t>
  </si>
  <si>
    <t>Картофель и овощи, тушеные в соусе</t>
  </si>
  <si>
    <t>Компот из яблок с лимоном</t>
  </si>
  <si>
    <t>пшеничный</t>
  </si>
  <si>
    <t>МКОУ Целинная СОШ</t>
  </si>
  <si>
    <t>директор школы</t>
  </si>
  <si>
    <t>Васильченко М.В.</t>
  </si>
  <si>
    <t>Суп картофельнный с бобовыми/ гороховый</t>
  </si>
  <si>
    <t>омлет натуральный</t>
  </si>
  <si>
    <t>чай с молоком</t>
  </si>
  <si>
    <t>хлеб столовый (ржано 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</si>
</sst>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42</v>
      </c>
      <c r="D1" s="42"/>
      <c r="E1" s="42"/>
      <c r="F1" s="12" t="s">
        <v>15</v>
      </c>
      <c r="G1" s="2" t="s">
        <v>16</v>
      </c>
      <c r="H1" s="43" t="s">
        <v>43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44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10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46</v>
      </c>
      <c r="F6" s="30">
        <v>200</v>
      </c>
      <c r="G6" s="30">
        <v>20.9</v>
      </c>
      <c r="H6" s="30">
        <v>32.119999999999997</v>
      </c>
      <c r="I6" s="30">
        <v>3.72</v>
      </c>
      <c r="J6" s="30">
        <v>387.52</v>
      </c>
      <c r="K6" s="31">
        <v>301</v>
      </c>
      <c r="L6" s="30">
        <v>26.44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47</v>
      </c>
      <c r="F8" s="33">
        <v>200</v>
      </c>
      <c r="G8" s="33">
        <v>1.76</v>
      </c>
      <c r="H8" s="33">
        <v>1.55</v>
      </c>
      <c r="I8" s="33">
        <v>17.29</v>
      </c>
      <c r="J8" s="33">
        <v>90.16</v>
      </c>
      <c r="K8" s="34">
        <v>495</v>
      </c>
      <c r="L8" s="33">
        <v>5</v>
      </c>
    </row>
    <row r="9" spans="1:12" ht="15" x14ac:dyDescent="0.25">
      <c r="A9" s="14"/>
      <c r="B9" s="15"/>
      <c r="C9" s="11"/>
      <c r="D9" s="7" t="s">
        <v>22</v>
      </c>
      <c r="E9" s="32" t="s">
        <v>48</v>
      </c>
      <c r="F9" s="33">
        <v>30</v>
      </c>
      <c r="G9" s="33">
        <v>1.41</v>
      </c>
      <c r="H9" s="33">
        <v>0.21</v>
      </c>
      <c r="I9" s="33">
        <v>14.94</v>
      </c>
      <c r="J9" s="33">
        <v>67.290000000000006</v>
      </c>
      <c r="K9" s="34">
        <v>110</v>
      </c>
      <c r="L9" s="33">
        <v>1.87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430</v>
      </c>
      <c r="G13" s="19">
        <f t="shared" ref="G13" si="0">SUM(G6:G12)</f>
        <v>24.07</v>
      </c>
      <c r="H13" s="19">
        <f t="shared" ref="H13" si="1">SUM(H6:H12)</f>
        <v>33.879999999999995</v>
      </c>
      <c r="I13" s="19">
        <f t="shared" ref="I13" si="2">SUM(I6:I12)</f>
        <v>35.949999999999996</v>
      </c>
      <c r="J13" s="19">
        <f t="shared" ref="J13:L13" si="3">SUM(J6:J12)</f>
        <v>544.96999999999991</v>
      </c>
      <c r="K13" s="21"/>
      <c r="L13" s="19">
        <f t="shared" si="3"/>
        <v>33.31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45</v>
      </c>
      <c r="F15" s="33">
        <v>200</v>
      </c>
      <c r="G15" s="33">
        <v>5.99</v>
      </c>
      <c r="H15" s="33">
        <v>4.4000000000000004</v>
      </c>
      <c r="I15" s="33">
        <v>21.65</v>
      </c>
      <c r="J15" s="33">
        <v>150.15</v>
      </c>
      <c r="K15" s="34">
        <v>144</v>
      </c>
      <c r="L15" s="33">
        <v>13.93</v>
      </c>
    </row>
    <row r="16" spans="1:12" ht="15" x14ac:dyDescent="0.25">
      <c r="A16" s="14"/>
      <c r="B16" s="15"/>
      <c r="C16" s="11"/>
      <c r="D16" s="7" t="s">
        <v>27</v>
      </c>
      <c r="E16" s="32" t="s">
        <v>38</v>
      </c>
      <c r="F16" s="33">
        <v>100</v>
      </c>
      <c r="G16" s="33">
        <v>17.420000000000002</v>
      </c>
      <c r="H16" s="33">
        <v>17.920000000000002</v>
      </c>
      <c r="I16" s="33">
        <v>14.69</v>
      </c>
      <c r="J16" s="33">
        <v>289.70999999999998</v>
      </c>
      <c r="K16" s="34">
        <v>345</v>
      </c>
      <c r="L16" s="33">
        <v>41</v>
      </c>
    </row>
    <row r="17" spans="1:12" ht="15" x14ac:dyDescent="0.25">
      <c r="A17" s="14"/>
      <c r="B17" s="15"/>
      <c r="C17" s="11"/>
      <c r="D17" s="7" t="s">
        <v>28</v>
      </c>
      <c r="E17" s="32" t="s">
        <v>39</v>
      </c>
      <c r="F17" s="33">
        <v>200</v>
      </c>
      <c r="G17" s="33">
        <v>4.0599999999999996</v>
      </c>
      <c r="H17" s="33">
        <v>12.05</v>
      </c>
      <c r="I17" s="33">
        <v>35.29</v>
      </c>
      <c r="J17" s="33">
        <v>265.83</v>
      </c>
      <c r="K17" s="34">
        <v>271</v>
      </c>
      <c r="L17" s="33">
        <v>12.87</v>
      </c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0.18</v>
      </c>
      <c r="H18" s="33">
        <v>0.13</v>
      </c>
      <c r="I18" s="33">
        <v>26.89</v>
      </c>
      <c r="J18" s="33">
        <v>109.47</v>
      </c>
      <c r="K18" s="34">
        <v>509</v>
      </c>
      <c r="L18" s="33">
        <v>11.47</v>
      </c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50</v>
      </c>
      <c r="G19" s="33">
        <v>1.9</v>
      </c>
      <c r="H19" s="33">
        <v>0.23</v>
      </c>
      <c r="I19" s="33">
        <v>12.43</v>
      </c>
      <c r="J19" s="33">
        <v>59.33</v>
      </c>
      <c r="K19" s="34">
        <v>108</v>
      </c>
      <c r="L19" s="33">
        <v>2.42</v>
      </c>
    </row>
    <row r="20" spans="1:12" ht="15" x14ac:dyDescent="0.2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29.55</v>
      </c>
      <c r="H23" s="19">
        <f t="shared" ref="H23" si="5">SUM(H14:H22)</f>
        <v>34.730000000000004</v>
      </c>
      <c r="I23" s="19">
        <f t="shared" ref="I23" si="6">SUM(I14:I22)</f>
        <v>110.94999999999999</v>
      </c>
      <c r="J23" s="19">
        <f t="shared" ref="J23:L23" si="7">SUM(J14:J22)</f>
        <v>874.49000000000012</v>
      </c>
      <c r="K23" s="21"/>
      <c r="L23" s="19">
        <f t="shared" si="7"/>
        <v>81.69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1180</v>
      </c>
      <c r="G24" s="23">
        <f t="shared" ref="G24" si="8">G13+G23</f>
        <v>53.620000000000005</v>
      </c>
      <c r="H24" s="23">
        <f t="shared" ref="H24" si="9">H13+H23</f>
        <v>68.61</v>
      </c>
      <c r="I24" s="23">
        <f t="shared" ref="I24" si="10">I13+I23</f>
        <v>146.89999999999998</v>
      </c>
      <c r="J24" s="23">
        <f t="shared" ref="J24:L24" si="11">J13+J23</f>
        <v>1419.46</v>
      </c>
      <c r="K24" s="23"/>
      <c r="L24" s="23">
        <f t="shared" si="11"/>
        <v>115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2025-02-05T02:33:49Z</cp:lastPrinted>
  <dcterms:created xsi:type="dcterms:W3CDTF">2022-05-16T14:23:56Z</dcterms:created>
  <dcterms:modified xsi:type="dcterms:W3CDTF">2025-03-13T02:13:06Z</dcterms:modified>
</cp:coreProperties>
</file>